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党政办\政务公开\已公开\社会公益事业建设\10月\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<sst xmlns="http://schemas.openxmlformats.org/spreadsheetml/2006/main" count="24" uniqueCount="13">
  <si>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2026年高新区3季度殡葬减免情况表</t>
  </si>
  <si>
    <t>街道</t>
  </si>
  <si>
    <t>7月</t>
  </si>
  <si>
    <t>8月</t>
  </si>
  <si>
    <t>9月</t>
  </si>
  <si>
    <t>殡仪馆合计</t>
  </si>
  <si>
    <t>异地减免</t>
  </si>
  <si>
    <t>合计</t>
  </si>
  <si>
    <t>人数</t>
  </si>
  <si>
    <t>金额</t>
  </si>
  <si>
    <t>兴仁</t>
  </si>
  <si>
    <t>兴城</t>
  </si>
  <si>
    <t>张范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</si>
</sst>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C3" sqref="C3"/>
    </sheetView>
  </sheetViews>
  <sheetFormatPr defaultColWidth="9" defaultRowHeight="13.5" outlineLevelRow="6"/>
  <cols>
    <col min="1" max="1" width="13.375" customWidth="1"/>
    <col min="2" max="11" width="11.75" customWidth="1"/>
    <col min="13" max="13" width="15.625" customWidth="1"/>
  </cols>
  <sheetData>
    <row r="1" ht="6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6" customHeight="1" spans="1:13">
      <c r="A2" s="2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  <c r="I2" s="2"/>
      <c r="J2" s="2" t="s">
        <v>6</v>
      </c>
      <c r="K2" s="2"/>
      <c r="L2" s="2" t="s">
        <v>7</v>
      </c>
      <c r="M2" s="2"/>
    </row>
    <row r="3" ht="66" customHeight="1" spans="1:13">
      <c r="A3" s="2"/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</row>
    <row r="4" ht="60" customHeight="1" spans="1:13">
      <c r="A4" s="2" t="s">
        <v>10</v>
      </c>
      <c r="B4" s="4">
        <v>8</v>
      </c>
      <c r="C4" s="4">
        <v>7430</v>
      </c>
      <c r="D4" s="4">
        <v>8</v>
      </c>
      <c r="E4" s="4">
        <v>7156</v>
      </c>
      <c r="F4" s="4">
        <v>12</v>
      </c>
      <c r="G4" s="4">
        <v>11013</v>
      </c>
      <c r="H4" s="4">
        <f>B4+D4+F4</f>
        <v>28</v>
      </c>
      <c r="I4" s="4">
        <f>C4+E4+G4</f>
        <v>25599</v>
      </c>
      <c r="J4" s="4">
        <v>3</v>
      </c>
      <c r="K4" s="4">
        <v>2200</v>
      </c>
      <c r="L4" s="4">
        <f>B4+D4+F4+J4</f>
        <v>31</v>
      </c>
      <c r="M4" s="4">
        <f>C4+E4+G4+K4</f>
        <v>27799</v>
      </c>
    </row>
    <row r="5" ht="60" customHeight="1" spans="1:13">
      <c r="A5" s="2" t="s">
        <v>11</v>
      </c>
      <c r="B5" s="4">
        <v>10</v>
      </c>
      <c r="C5" s="4">
        <v>8736</v>
      </c>
      <c r="D5" s="4">
        <v>11</v>
      </c>
      <c r="E5" s="4">
        <v>9428</v>
      </c>
      <c r="F5" s="4">
        <v>6</v>
      </c>
      <c r="G5" s="4">
        <v>5314</v>
      </c>
      <c r="H5" s="4">
        <f>B5+D5+F5</f>
        <v>27</v>
      </c>
      <c r="I5" s="4">
        <f>C5+E5+G5</f>
        <v>23478</v>
      </c>
      <c r="J5" s="4">
        <v>0</v>
      </c>
      <c r="K5" s="4">
        <v>0</v>
      </c>
      <c r="L5" s="4">
        <f>B5+D5+F5+J5</f>
        <v>27</v>
      </c>
      <c r="M5" s="4">
        <f>C5+E5+G5+K5</f>
        <v>23478</v>
      </c>
    </row>
    <row r="6" ht="60" customHeight="1" spans="1:13">
      <c r="A6" s="2" t="s">
        <v>12</v>
      </c>
      <c r="B6" s="4">
        <v>19</v>
      </c>
      <c r="C6" s="4">
        <v>16508</v>
      </c>
      <c r="D6" s="4">
        <v>20</v>
      </c>
      <c r="E6" s="4">
        <v>17276</v>
      </c>
      <c r="F6" s="4">
        <v>18</v>
      </c>
      <c r="G6" s="4">
        <v>15574</v>
      </c>
      <c r="H6" s="4">
        <f>B6+D6+F6</f>
        <v>57</v>
      </c>
      <c r="I6" s="4">
        <f>C6+E6+G6</f>
        <v>49358</v>
      </c>
      <c r="J6" s="4">
        <v>0</v>
      </c>
      <c r="K6" s="4">
        <v>0</v>
      </c>
      <c r="L6" s="4">
        <f>B6+D6+F6+J6</f>
        <v>57</v>
      </c>
      <c r="M6" s="4">
        <f>C6+E6+G6+K6</f>
        <v>49358</v>
      </c>
    </row>
    <row r="7" ht="60" customHeight="1" spans="1:13">
      <c r="A7" s="4" t="s">
        <v>7</v>
      </c>
      <c r="B7" s="4">
        <f>SUM(B4:B6)</f>
        <v>37</v>
      </c>
      <c r="C7" s="4">
        <f t="shared" ref="C7:O7" si="0">SUM(C4:C6)</f>
        <v>32674</v>
      </c>
      <c r="D7" s="4">
        <f t="shared" si="0"/>
        <v>39</v>
      </c>
      <c r="E7" s="4">
        <f t="shared" si="0"/>
        <v>33860</v>
      </c>
      <c r="F7" s="4">
        <f t="shared" si="0"/>
        <v>36</v>
      </c>
      <c r="G7" s="4">
        <f t="shared" si="0"/>
        <v>31901</v>
      </c>
      <c r="H7" s="4">
        <f t="shared" si="0"/>
        <v>112</v>
      </c>
      <c r="I7" s="4">
        <f t="shared" si="0"/>
        <v>98435</v>
      </c>
      <c r="J7" s="4">
        <f t="shared" si="0"/>
        <v>3</v>
      </c>
      <c r="K7" s="4">
        <f t="shared" si="0"/>
        <v>2200</v>
      </c>
      <c r="L7" s="4">
        <f t="shared" si="0"/>
        <v>115</v>
      </c>
      <c r="M7" s="4">
        <f t="shared" si="0"/>
        <v>100635</v>
      </c>
    </row>
  </sheetData>
  <mergeCells count="8">
    <mergeCell ref="A1:M1"/>
    <mergeCell ref="B2:C2"/>
    <mergeCell ref="D2:E2"/>
    <mergeCell ref="F2:G2"/>
    <mergeCell ref="H2:I2"/>
    <mergeCell ref="J2:K2"/>
    <mergeCell ref="L2:M2"/>
    <mergeCell ref="A2:A3"/>
  </mergeCells>
  <pageMargins left="0.984027777777778" right="0.7" top="1.4562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Sonare</cp:lastModifiedBy>
  <dcterms:created xsi:type="dcterms:W3CDTF">2023-05-12T11:15:00Z</dcterms:created>
  <dcterms:modified xsi:type="dcterms:W3CDTF">2026-10-21T06:54:00Z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339C2AD763514EBA999535CDD2357CAA_12</vt:lpwstr>
  </property>
  <property fmtid="{D5CDD505-2E9C-101B-9397-08002B2CF9AE}" pid="4" name="CalculationRule">
    <vt:i4>0</vt:i4>
  </property>
</Properties>
</file>