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<sst xmlns="http://schemas.openxmlformats.org/spreadsheetml/2006/main" count="24" uniqueCount="16">
  <si>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枣庄高新区2026年7月孤儿、事实无人抚养儿童和困境儿童基本生活费</t>
  </si>
  <si>
    <t>单位：元</t>
  </si>
  <si>
    <t>街道名称</t>
  </si>
  <si>
    <t>孤儿</t>
  </si>
  <si>
    <t>事实无人抚养</t>
  </si>
  <si>
    <t>孤儿、事实无人抚养儿童合计</t>
  </si>
  <si>
    <t>困境儿童</t>
  </si>
  <si>
    <t>孤困儿童合计</t>
  </si>
  <si>
    <t>备注</t>
  </si>
  <si>
    <t>人数</t>
  </si>
  <si>
    <t>金额</t>
  </si>
  <si>
    <t>兴仁街道</t>
  </si>
  <si>
    <t>兴城街道</t>
  </si>
  <si>
    <t>张范街道</t>
  </si>
  <si>
    <t>合计</t>
  </si>
  <si>
    <t>枣庄高新区2026年7月孤儿、事实无人抚养儿童和困境儿童基本生活费共申领90人，发放90人，发放金额10.5973万元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</si>
</sst>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1" applyNumberFormat="0" applyAlignment="0" applyProtection="0">
      <alignment vertical="center"/>
    </xf>
    <xf numFmtId="0" fontId="20" fillId="5" borderId="42" applyNumberFormat="0" applyAlignment="0" applyProtection="0">
      <alignment vertical="center"/>
    </xf>
    <xf numFmtId="0" fontId="21" fillId="5" borderId="41" applyNumberFormat="0" applyAlignment="0" applyProtection="0">
      <alignment vertical="center"/>
    </xf>
    <xf numFmtId="0" fontId="22" fillId="6" borderId="43" applyNumberFormat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Q6" sqref="Q6"/>
    </sheetView>
  </sheetViews>
  <sheetFormatPr defaultColWidth="9" defaultRowHeight="13.5"/>
  <cols>
    <col min="1" max="1" width="12.1666666666667" style="3" customWidth="1"/>
    <col min="2" max="12" width="10" style="3" customWidth="1"/>
    <col min="13" max="16384" width="9" style="3"/>
  </cols>
  <sheetData>
    <row r="1" ht="7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5" customHeight="1" spans="1:12">
      <c r="A3" s="6" t="s">
        <v>2</v>
      </c>
      <c r="B3" s="7" t="s">
        <v>3</v>
      </c>
      <c r="C3" s="8"/>
      <c r="D3" s="8" t="s">
        <v>4</v>
      </c>
      <c r="E3" s="8"/>
      <c r="F3" s="9" t="s">
        <v>5</v>
      </c>
      <c r="G3" s="10"/>
      <c r="H3" s="7" t="s">
        <v>6</v>
      </c>
      <c r="I3" s="11"/>
      <c r="J3" s="12" t="s">
        <v>7</v>
      </c>
      <c r="K3" s="13"/>
      <c r="L3" s="14" t="s">
        <v>8</v>
      </c>
    </row>
    <row r="4" ht="39" customHeight="1" spans="1:12">
      <c r="A4" s="6"/>
      <c r="B4" s="15" t="s">
        <v>9</v>
      </c>
      <c r="C4" s="16" t="s">
        <v>10</v>
      </c>
      <c r="D4" s="16" t="s">
        <v>9</v>
      </c>
      <c r="E4" s="16" t="s">
        <v>10</v>
      </c>
      <c r="F4" s="16" t="s">
        <v>9</v>
      </c>
      <c r="G4" s="17" t="s">
        <v>10</v>
      </c>
      <c r="H4" s="15" t="s">
        <v>9</v>
      </c>
      <c r="I4" s="17" t="s">
        <v>10</v>
      </c>
      <c r="J4" s="15" t="s">
        <v>9</v>
      </c>
      <c r="K4" s="17" t="s">
        <v>10</v>
      </c>
      <c r="L4" s="18"/>
    </row>
    <row r="5" s="1" customFormat="1" ht="50" customHeight="1" spans="1:12">
      <c r="A5" s="19" t="s">
        <v>11</v>
      </c>
      <c r="B5" s="20">
        <v>0</v>
      </c>
      <c r="C5" s="21">
        <v>0</v>
      </c>
      <c r="D5" s="22">
        <v>10</v>
      </c>
      <c r="E5" s="21">
        <v>16708</v>
      </c>
      <c r="F5" s="23">
        <f t="shared" ref="F5:F7" si="0">B5+D5</f>
        <v>10</v>
      </c>
      <c r="G5" s="24">
        <f>E5+C5</f>
        <v>16708</v>
      </c>
      <c r="H5" s="25">
        <v>3</v>
      </c>
      <c r="I5" s="26">
        <v>1884</v>
      </c>
      <c r="J5" s="27">
        <f t="shared" ref="J5:J7" si="1">H5+D5+B5</f>
        <v>13</v>
      </c>
      <c r="K5" s="28">
        <f>I5+E5+C5</f>
        <v>18592</v>
      </c>
      <c r="L5" s="29"/>
    </row>
    <row r="6" s="1" customFormat="1" ht="50" customHeight="1" spans="1:12">
      <c r="A6" s="30" t="s">
        <v>12</v>
      </c>
      <c r="B6" s="31">
        <v>0</v>
      </c>
      <c r="C6" s="32">
        <v>0</v>
      </c>
      <c r="D6" s="33">
        <v>5</v>
      </c>
      <c r="E6" s="32">
        <v>5770</v>
      </c>
      <c r="F6" s="34">
        <f t="shared" si="0"/>
        <v>5</v>
      </c>
      <c r="G6" s="35">
        <f>E6+C6</f>
        <v>5770</v>
      </c>
      <c r="H6" s="36">
        <v>16</v>
      </c>
      <c r="I6" s="37">
        <v>10123</v>
      </c>
      <c r="J6" s="38">
        <f t="shared" si="1"/>
        <v>21</v>
      </c>
      <c r="K6" s="39">
        <f>I6+E6+C6</f>
        <v>15893</v>
      </c>
      <c r="L6" s="40"/>
    </row>
    <row r="7" s="2" customFormat="1" ht="50" customHeight="1" spans="1:12">
      <c r="A7" s="41" t="s">
        <v>13</v>
      </c>
      <c r="B7" s="42">
        <v>6</v>
      </c>
      <c r="C7" s="43">
        <v>11292</v>
      </c>
      <c r="D7" s="44">
        <v>19</v>
      </c>
      <c r="E7" s="43">
        <v>35758</v>
      </c>
      <c r="F7" s="45">
        <f t="shared" si="0"/>
        <v>25</v>
      </c>
      <c r="G7" s="46">
        <f>C7+E7</f>
        <v>47050</v>
      </c>
      <c r="H7" s="47">
        <v>31</v>
      </c>
      <c r="I7" s="48">
        <v>24438</v>
      </c>
      <c r="J7" s="49">
        <f t="shared" si="1"/>
        <v>56</v>
      </c>
      <c r="K7" s="50">
        <f>G7+I7</f>
        <v>71488</v>
      </c>
      <c r="L7" s="51"/>
    </row>
    <row r="8" ht="50" customHeight="1" spans="1:12">
      <c r="A8" s="52" t="s">
        <v>14</v>
      </c>
      <c r="B8" s="53">
        <f t="shared" ref="B8:K8" si="2">SUM(B5:B7)</f>
        <v>6</v>
      </c>
      <c r="C8" s="54">
        <f t="shared" si="2"/>
        <v>11292</v>
      </c>
      <c r="D8" s="54">
        <f t="shared" si="2"/>
        <v>34</v>
      </c>
      <c r="E8" s="54">
        <f t="shared" si="2"/>
        <v>58236</v>
      </c>
      <c r="F8" s="55">
        <f t="shared" si="2"/>
        <v>40</v>
      </c>
      <c r="G8" s="56">
        <f t="shared" si="2"/>
        <v>69528</v>
      </c>
      <c r="H8" s="57">
        <f t="shared" si="2"/>
        <v>50</v>
      </c>
      <c r="I8" s="58">
        <f t="shared" si="2"/>
        <v>36445</v>
      </c>
      <c r="J8" s="59">
        <f t="shared" si="2"/>
        <v>90</v>
      </c>
      <c r="K8" s="60">
        <f t="shared" si="2"/>
        <v>105973</v>
      </c>
      <c r="L8" s="61"/>
    </row>
    <row r="10" ht="39" customHeight="1" spans="1:12">
      <c r="A10" s="62" t="s">
        <v>15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</sheetData>
  <mergeCells count="10">
    <mergeCell ref="A1:L1"/>
    <mergeCell ref="A2:L2"/>
    <mergeCell ref="B3:C3"/>
    <mergeCell ref="D3:E3"/>
    <mergeCell ref="F3:G3"/>
    <mergeCell ref="H3:I3"/>
    <mergeCell ref="J3:K3"/>
    <mergeCell ref="A10:L10"/>
    <mergeCell ref="A3:A4"/>
    <mergeCell ref="L3:L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2018-07-27T08:48:00Z</dcterms:created>
  <dcterms:modified xsi:type="dcterms:W3CDTF">2026-07-10T06:22:24Z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C4532FFF907149A5871E78B13075F068</vt:lpwstr>
  </property>
  <property fmtid="{D5CDD505-2E9C-101B-9397-08002B2CF9AE}" pid="4" name="CalculationRule">
    <vt:i4>0</vt:i4>
  </property>
</Properties>
</file>