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<sst xmlns="http://schemas.openxmlformats.org/spreadsheetml/2006/main" count="21" uniqueCount="16">
  <si>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枣庄高新区2026年1月孤儿、事实无人抚养儿童和困境儿童基本生活费</t>
  </si>
  <si>
    <t>单位：元</t>
  </si>
  <si>
    <t>街道名称</t>
  </si>
  <si>
    <t>孤儿</t>
  </si>
  <si>
    <t>事实无人抚养</t>
  </si>
  <si>
    <t>合计</t>
  </si>
  <si>
    <t>困境儿童</t>
  </si>
  <si>
    <t>总人数</t>
  </si>
  <si>
    <t>总金额</t>
  </si>
  <si>
    <t>备注</t>
  </si>
  <si>
    <t>人数</t>
  </si>
  <si>
    <t>金额</t>
  </si>
  <si>
    <t>兴仁街道</t>
  </si>
  <si>
    <t>兴城街道</t>
  </si>
  <si>
    <t>张范街道</t>
  </si>
  <si>
    <t>枣庄高新区2026年1月孤儿、事实无人抚养儿童和困境儿童基本生活费共申领81人，发放81人，发放金额9.2233万元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</si>
</sst>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K17" sqref="K17"/>
    </sheetView>
  </sheetViews>
  <sheetFormatPr defaultColWidth="9" defaultRowHeight="13.5"/>
  <cols>
    <col min="1" max="1" width="12.1666666666667" style="3" customWidth="1"/>
    <col min="2" max="2" width="12.3333333333333" style="3" customWidth="1"/>
    <col min="3" max="3" width="11.5" style="3" customWidth="1"/>
    <col min="4" max="4" width="12" style="3" customWidth="1"/>
    <col min="5" max="5" width="11.5" style="3" customWidth="1"/>
    <col min="6" max="6" width="9.66666666666667" style="3" customWidth="1"/>
    <col min="7" max="7" width="9.33333333333333" style="3" customWidth="1"/>
    <col min="8" max="8" width="12.5" style="3" customWidth="1"/>
    <col min="9" max="9" width="9.5" style="3" customWidth="1"/>
    <col min="10" max="10" width="15.6666666666667" style="3" customWidth="1"/>
    <col min="11" max="11" width="10.1666666666667" style="3" customWidth="1"/>
    <col min="12" max="12" width="17" style="3" customWidth="1"/>
    <col min="13" max="16384" width="9" style="3"/>
  </cols>
  <sheetData>
    <row r="1" ht="73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ht="27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</row>
    <row r="3" ht="27" customHeight="1" spans="1:11">
      <c r="A3" s="10" t="s">
        <v>2</v>
      </c>
      <c r="B3" s="11" t="s">
        <v>3</v>
      </c>
      <c r="C3" s="11"/>
      <c r="D3" s="11" t="s">
        <v>4</v>
      </c>
      <c r="E3" s="11"/>
      <c r="F3" s="12" t="s">
        <v>5</v>
      </c>
      <c r="G3" s="11" t="s">
        <v>6</v>
      </c>
      <c r="H3" s="11"/>
      <c r="I3" s="11" t="s">
        <v>7</v>
      </c>
      <c r="J3" s="13" t="s">
        <v>8</v>
      </c>
      <c r="K3" s="11" t="s">
        <v>9</v>
      </c>
    </row>
    <row r="4" ht="39" customHeight="1" spans="1:11">
      <c r="A4" s="14"/>
      <c r="B4" s="15" t="s">
        <v>10</v>
      </c>
      <c r="C4" s="16" t="s">
        <v>11</v>
      </c>
      <c r="D4" s="15" t="s">
        <v>10</v>
      </c>
      <c r="E4" s="16" t="s">
        <v>11</v>
      </c>
      <c r="F4" s="12"/>
      <c r="G4" s="15" t="s">
        <v>10</v>
      </c>
      <c r="H4" s="16" t="s">
        <v>11</v>
      </c>
      <c r="I4" s="11"/>
      <c r="J4" s="13"/>
      <c r="K4" s="11"/>
    </row>
    <row r="5" s="1" customFormat="1" ht="50" customHeight="1" spans="1:11">
      <c r="A5" s="17" t="s">
        <v>12</v>
      </c>
      <c r="B5" s="17">
        <v>0</v>
      </c>
      <c r="C5" s="17">
        <v>0</v>
      </c>
      <c r="D5" s="17">
        <v>10</v>
      </c>
      <c r="E5" s="17">
        <v>16708</v>
      </c>
      <c r="F5" s="18">
        <f>E5+C5</f>
        <v>16708</v>
      </c>
      <c r="G5" s="17">
        <v>3</v>
      </c>
      <c r="H5" s="18">
        <v>1884</v>
      </c>
      <c r="I5" s="17">
        <f t="shared" ref="I5:I7" si="0">G5+D5+B5</f>
        <v>13</v>
      </c>
      <c r="J5" s="13">
        <f>H5+E5+C5</f>
        <v>18592</v>
      </c>
      <c r="K5" s="19"/>
    </row>
    <row r="6" s="1" customFormat="1" ht="50" customHeight="1" spans="1:11">
      <c r="A6" s="17" t="s">
        <v>13</v>
      </c>
      <c r="B6" s="17">
        <v>0</v>
      </c>
      <c r="C6" s="17">
        <v>0</v>
      </c>
      <c r="D6" s="17">
        <v>3</v>
      </c>
      <c r="E6" s="17">
        <v>3534</v>
      </c>
      <c r="F6" s="18">
        <f>E6+C6</f>
        <v>3534</v>
      </c>
      <c r="G6" s="17">
        <v>16</v>
      </c>
      <c r="H6" s="18">
        <v>10123</v>
      </c>
      <c r="I6" s="17">
        <f t="shared" si="0"/>
        <v>19</v>
      </c>
      <c r="J6" s="13">
        <f>H6+E6+C6</f>
        <v>13657</v>
      </c>
      <c r="K6" s="20"/>
    </row>
    <row r="7" s="2" customFormat="1" ht="50" customHeight="1" spans="1:11">
      <c r="A7" s="21" t="s">
        <v>14</v>
      </c>
      <c r="B7" s="21">
        <v>4</v>
      </c>
      <c r="C7" s="17">
        <v>7528</v>
      </c>
      <c r="D7" s="21">
        <v>20</v>
      </c>
      <c r="E7" s="17">
        <v>37640</v>
      </c>
      <c r="F7" s="18">
        <f>C7+E7</f>
        <v>45168</v>
      </c>
      <c r="G7" s="21">
        <v>25</v>
      </c>
      <c r="H7" s="18">
        <v>14816</v>
      </c>
      <c r="I7" s="21">
        <f t="shared" si="0"/>
        <v>49</v>
      </c>
      <c r="J7" s="13">
        <f>F7+H7</f>
        <v>59984</v>
      </c>
      <c r="K7" s="22"/>
    </row>
    <row r="8" ht="50" customHeight="1" spans="1:11">
      <c r="A8" s="23" t="s">
        <v>5</v>
      </c>
      <c r="B8" s="17">
        <f t="shared" ref="B8:J8" si="1">SUM(B5:B7)</f>
        <v>4</v>
      </c>
      <c r="C8" s="17">
        <f t="shared" si="1"/>
        <v>7528</v>
      </c>
      <c r="D8" s="17">
        <f t="shared" si="1"/>
        <v>33</v>
      </c>
      <c r="E8" s="17">
        <f t="shared" si="1"/>
        <v>57882</v>
      </c>
      <c r="F8" s="18">
        <f t="shared" si="1"/>
        <v>65410</v>
      </c>
      <c r="G8" s="17">
        <f t="shared" si="1"/>
        <v>44</v>
      </c>
      <c r="H8" s="18">
        <f t="shared" si="1"/>
        <v>26823</v>
      </c>
      <c r="I8" s="17">
        <f t="shared" si="1"/>
        <v>81</v>
      </c>
      <c r="J8" s="13">
        <f t="shared" si="1"/>
        <v>92233</v>
      </c>
      <c r="K8" s="17"/>
    </row>
    <row r="10" ht="29" customHeight="1" spans="1:11">
      <c r="A10" s="24" t="s">
        <v>15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</sheetData>
  <mergeCells count="11">
    <mergeCell ref="A1:K1"/>
    <mergeCell ref="A2:K2"/>
    <mergeCell ref="B3:C3"/>
    <mergeCell ref="D3:E3"/>
    <mergeCell ref="G3:H3"/>
    <mergeCell ref="A10:K10"/>
    <mergeCell ref="A3:A4"/>
    <mergeCell ref="F3:F4"/>
    <mergeCell ref="I3:I4"/>
    <mergeCell ref="J3:J4"/>
    <mergeCell ref="K3:K4"/>
  </mergeCells>
  <pageMargins left="0.984027777777778" right="0.700694444444445" top="1.0625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雨季不再来</cp:lastModifiedBy>
  <dcterms:created xsi:type="dcterms:W3CDTF">2018-07-27T08:48:00Z</dcterms:created>
  <dcterms:modified xsi:type="dcterms:W3CDTF">2026-01-26T08:38:00Z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C4532FFF907149A5871E78B13075F068</vt:lpwstr>
  </property>
  <property fmtid="{D5CDD505-2E9C-101B-9397-08002B2CF9AE}" pid="4" name="CalculationRule">
    <vt:i4>0</vt:i4>
  </property>
</Properties>
</file>