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96" windowHeight="10407"/>
  </bookViews>
  <sheets>
    <sheet name="高新区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<sst xmlns="http://schemas.openxmlformats.org/spreadsheetml/2006/main" count="37" uniqueCount="33">
  <si>
    <t>枣庄高新区2025年第一季度百岁老人长寿津贴人员名单</t>
  </si>
  <si>
    <t>单位：枣庄市高新区社会事务综合服务中心</t>
  </si>
  <si>
    <t>序号</t>
  </si>
  <si>
    <t>姓名</t>
  </si>
  <si>
    <t>年龄</t>
  </si>
  <si>
    <t>现住址</t>
  </si>
  <si>
    <t>津贴标准（元/月）</t>
  </si>
  <si>
    <t>津贴发放月数（月）</t>
  </si>
  <si>
    <t>省级津贴（元）</t>
  </si>
  <si>
    <t>市级补贴（元）</t>
  </si>
  <si>
    <t>区级补贴（元）</t>
  </si>
  <si>
    <t>合计（元）</t>
  </si>
  <si>
    <t>备注</t>
  </si>
  <si>
    <t>崔*允</t>
  </si>
  <si>
    <t>兴城街道南山寨村</t>
  </si>
  <si>
    <t>高*先</t>
  </si>
  <si>
    <t>兴城街道石菜村</t>
  </si>
  <si>
    <t>孔*德</t>
  </si>
  <si>
    <t>兴城街道杏峪村</t>
  </si>
  <si>
    <t>孙*氏</t>
  </si>
  <si>
    <t>兴城街道南石西村</t>
  </si>
  <si>
    <t>孙*兰</t>
  </si>
  <si>
    <t>张*氏</t>
  </si>
  <si>
    <t>张*华</t>
  </si>
  <si>
    <t>兴城街道蒋庄村</t>
  </si>
  <si>
    <t>张范街道南于村</t>
  </si>
  <si>
    <t>孙*娥</t>
  </si>
  <si>
    <t>张范街道大甘霖村</t>
  </si>
  <si>
    <t>成*叶</t>
  </si>
  <si>
    <t>张范街道北于村</t>
  </si>
  <si>
    <t>龚*兰</t>
  </si>
  <si>
    <t>张范街道张范东村</t>
  </si>
  <si>
    <t>西夹埠村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</si>
</sst>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sz val="12"/>
      <color theme="1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C17"/>
  <sheetViews>
    <sheetView tabSelected="1" workbookViewId="0">
      <selection activeCell="Q10" sqref="Q10"/>
    </sheetView>
  </sheetViews>
  <sheetFormatPr defaultColWidth="9" defaultRowHeight="13.05"/>
  <cols>
    <col min="1" max="3" width="10.7627118644068" customWidth="1"/>
    <col min="4" max="4" width="25.7372881355932" customWidth="1"/>
    <col min="5" max="10" width="10.7627118644068" customWidth="1"/>
    <col min="11" max="11" width="20.7457627118644" style="3" customWidth="1"/>
  </cols>
  <sheetData>
    <row r="1" ht="47.25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27"/>
    </row>
    <row r="2" s="1" customFormat="1" ht="40.25" customHeight="1" spans="1:15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28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</row>
    <row r="3" s="2" customFormat="1" ht="51" customHeight="1" spans="1:15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</row>
    <row r="4" s="2" customFormat="1" ht="38" customHeight="1" spans="1:159">
      <c r="A4" s="8">
        <v>1</v>
      </c>
      <c r="B4" s="9" t="s">
        <v>13</v>
      </c>
      <c r="C4" s="9">
        <v>104</v>
      </c>
      <c r="D4" s="9" t="s">
        <v>14</v>
      </c>
      <c r="E4" s="10">
        <v>540</v>
      </c>
      <c r="F4" s="11">
        <v>3</v>
      </c>
      <c r="G4" s="8">
        <v>600</v>
      </c>
      <c r="H4" s="8">
        <v>720</v>
      </c>
      <c r="I4" s="8">
        <v>300</v>
      </c>
      <c r="J4" s="9">
        <f>E4*F4</f>
        <v>1620</v>
      </c>
      <c r="K4" s="29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</row>
    <row r="5" s="2" customFormat="1" ht="38" customHeight="1" spans="1:159">
      <c r="A5" s="8">
        <v>2</v>
      </c>
      <c r="B5" s="12" t="s">
        <v>15</v>
      </c>
      <c r="C5" s="9">
        <v>102</v>
      </c>
      <c r="D5" s="12" t="s">
        <v>16</v>
      </c>
      <c r="E5" s="13">
        <v>520</v>
      </c>
      <c r="F5" s="14">
        <v>3</v>
      </c>
      <c r="G5" s="6">
        <v>600</v>
      </c>
      <c r="H5" s="6">
        <v>660</v>
      </c>
      <c r="I5" s="6">
        <v>300</v>
      </c>
      <c r="J5" s="9">
        <f t="shared" ref="J5:J15" si="0">E5*F5</f>
        <v>1560</v>
      </c>
      <c r="K5" s="6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</row>
    <row r="6" s="2" customFormat="1" ht="33" customHeight="1" spans="1:159">
      <c r="A6" s="8">
        <v>3</v>
      </c>
      <c r="B6" s="15" t="s">
        <v>17</v>
      </c>
      <c r="C6" s="9">
        <v>101</v>
      </c>
      <c r="D6" s="15" t="s">
        <v>18</v>
      </c>
      <c r="E6" s="13">
        <v>510</v>
      </c>
      <c r="F6" s="14">
        <v>3</v>
      </c>
      <c r="G6" s="6">
        <v>600</v>
      </c>
      <c r="H6" s="6">
        <v>630</v>
      </c>
      <c r="I6" s="6">
        <v>300</v>
      </c>
      <c r="J6" s="9">
        <f t="shared" si="0"/>
        <v>1530</v>
      </c>
      <c r="K6" s="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</row>
    <row r="7" s="2" customFormat="1" ht="35" customHeight="1" spans="1:159">
      <c r="A7" s="8">
        <v>4</v>
      </c>
      <c r="B7" s="16" t="s">
        <v>19</v>
      </c>
      <c r="C7" s="9">
        <v>101</v>
      </c>
      <c r="D7" s="16" t="s">
        <v>20</v>
      </c>
      <c r="E7" s="10">
        <v>510</v>
      </c>
      <c r="F7" s="17">
        <v>3</v>
      </c>
      <c r="G7" s="8">
        <v>600</v>
      </c>
      <c r="H7" s="8">
        <v>630</v>
      </c>
      <c r="I7" s="8">
        <v>300</v>
      </c>
      <c r="J7" s="9">
        <f t="shared" si="0"/>
        <v>1530</v>
      </c>
      <c r="K7" s="8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</row>
    <row r="8" s="2" customFormat="1" ht="35" customHeight="1" spans="1:159">
      <c r="A8" s="8">
        <v>5</v>
      </c>
      <c r="B8" s="18" t="s">
        <v>21</v>
      </c>
      <c r="C8" s="9">
        <v>101</v>
      </c>
      <c r="D8" s="16" t="s">
        <v>20</v>
      </c>
      <c r="E8" s="11">
        <v>510</v>
      </c>
      <c r="F8" s="17">
        <v>3</v>
      </c>
      <c r="G8" s="8">
        <v>600</v>
      </c>
      <c r="H8" s="8">
        <v>630</v>
      </c>
      <c r="I8" s="8">
        <v>300</v>
      </c>
      <c r="J8" s="9">
        <f t="shared" si="0"/>
        <v>1530</v>
      </c>
      <c r="K8" s="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</row>
    <row r="9" s="2" customFormat="1" ht="38" customHeight="1" spans="1:159">
      <c r="A9" s="8">
        <v>6</v>
      </c>
      <c r="B9" s="16" t="s">
        <v>22</v>
      </c>
      <c r="C9" s="9">
        <v>100</v>
      </c>
      <c r="D9" s="16" t="s">
        <v>20</v>
      </c>
      <c r="E9" s="19">
        <v>500</v>
      </c>
      <c r="F9" s="20">
        <v>3</v>
      </c>
      <c r="G9" s="8">
        <v>600</v>
      </c>
      <c r="H9" s="8">
        <v>600</v>
      </c>
      <c r="I9" s="8">
        <v>300</v>
      </c>
      <c r="J9" s="9">
        <f t="shared" si="0"/>
        <v>1500</v>
      </c>
      <c r="K9" s="8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</row>
    <row r="10" s="2" customFormat="1" ht="36" customHeight="1" spans="1:159">
      <c r="A10" s="8">
        <v>7</v>
      </c>
      <c r="B10" s="8" t="s">
        <v>23</v>
      </c>
      <c r="C10" s="9">
        <v>100</v>
      </c>
      <c r="D10" s="8" t="s">
        <v>24</v>
      </c>
      <c r="E10" s="8">
        <v>500</v>
      </c>
      <c r="F10" s="11">
        <v>1</v>
      </c>
      <c r="G10" s="8">
        <v>200</v>
      </c>
      <c r="H10" s="8">
        <v>200</v>
      </c>
      <c r="I10" s="8">
        <v>100</v>
      </c>
      <c r="J10" s="9">
        <f t="shared" si="0"/>
        <v>500</v>
      </c>
      <c r="K10" s="3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</row>
    <row r="11" s="2" customFormat="1" ht="33" customHeight="1" spans="1:159">
      <c r="A11" s="8">
        <v>8</v>
      </c>
      <c r="B11" s="21" t="s">
        <v>19</v>
      </c>
      <c r="C11" s="9">
        <v>111</v>
      </c>
      <c r="D11" s="8" t="s">
        <v>25</v>
      </c>
      <c r="E11" s="8">
        <v>610</v>
      </c>
      <c r="F11" s="17">
        <v>3</v>
      </c>
      <c r="G11" s="8">
        <v>600</v>
      </c>
      <c r="H11" s="8">
        <v>930</v>
      </c>
      <c r="I11" s="8">
        <v>300</v>
      </c>
      <c r="J11" s="9">
        <f t="shared" si="0"/>
        <v>1830</v>
      </c>
      <c r="K11" s="8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</row>
    <row r="12" s="2" customFormat="1" ht="35" customHeight="1" spans="1:159">
      <c r="A12" s="8">
        <v>9</v>
      </c>
      <c r="B12" s="22" t="s">
        <v>26</v>
      </c>
      <c r="C12" s="9">
        <v>103</v>
      </c>
      <c r="D12" s="6" t="s">
        <v>27</v>
      </c>
      <c r="E12" s="6">
        <v>530</v>
      </c>
      <c r="F12" s="14">
        <v>1</v>
      </c>
      <c r="G12" s="6">
        <v>200</v>
      </c>
      <c r="H12" s="6">
        <v>230</v>
      </c>
      <c r="I12" s="6">
        <v>100</v>
      </c>
      <c r="J12" s="9">
        <f t="shared" si="0"/>
        <v>530</v>
      </c>
      <c r="K12" s="31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</row>
    <row r="13" s="2" customFormat="1" ht="35" customHeight="1" spans="1:159">
      <c r="A13" s="8">
        <v>10</v>
      </c>
      <c r="B13" s="22" t="s">
        <v>28</v>
      </c>
      <c r="C13" s="9">
        <v>100</v>
      </c>
      <c r="D13" s="6" t="s">
        <v>29</v>
      </c>
      <c r="E13" s="6">
        <v>500</v>
      </c>
      <c r="F13" s="14">
        <v>3</v>
      </c>
      <c r="G13" s="6">
        <v>600</v>
      </c>
      <c r="H13" s="6">
        <v>600</v>
      </c>
      <c r="I13" s="6">
        <v>300</v>
      </c>
      <c r="J13" s="9">
        <f t="shared" si="0"/>
        <v>1500</v>
      </c>
      <c r="K13" s="31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</row>
    <row r="14" s="2" customFormat="1" ht="35" customHeight="1" spans="1:159">
      <c r="A14" s="8">
        <v>11</v>
      </c>
      <c r="B14" s="22" t="s">
        <v>30</v>
      </c>
      <c r="C14" s="9">
        <v>100</v>
      </c>
      <c r="D14" s="6" t="s">
        <v>31</v>
      </c>
      <c r="E14" s="6">
        <v>500</v>
      </c>
      <c r="F14" s="14">
        <v>3</v>
      </c>
      <c r="G14" s="6">
        <v>600</v>
      </c>
      <c r="H14" s="6">
        <v>600</v>
      </c>
      <c r="I14" s="6">
        <v>300</v>
      </c>
      <c r="J14" s="9">
        <f t="shared" si="0"/>
        <v>1500</v>
      </c>
      <c r="K14" s="31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</row>
    <row r="15" s="2" customFormat="1" ht="35" customHeight="1" spans="1:159">
      <c r="A15" s="8">
        <v>12</v>
      </c>
      <c r="B15" s="6" t="s">
        <v>21</v>
      </c>
      <c r="C15" s="9">
        <v>100</v>
      </c>
      <c r="D15" s="6" t="s">
        <v>32</v>
      </c>
      <c r="E15" s="6">
        <v>500</v>
      </c>
      <c r="F15" s="14">
        <v>1</v>
      </c>
      <c r="G15" s="6">
        <v>200</v>
      </c>
      <c r="H15" s="6">
        <v>200</v>
      </c>
      <c r="I15" s="6">
        <v>100</v>
      </c>
      <c r="J15" s="9">
        <f t="shared" si="0"/>
        <v>500</v>
      </c>
      <c r="K15" s="31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</row>
    <row r="16" s="2" customFormat="1" ht="35" customHeight="1" spans="1:159">
      <c r="A16" s="23"/>
      <c r="B16" s="24"/>
      <c r="C16" s="24"/>
      <c r="D16" s="24"/>
      <c r="E16" s="24"/>
      <c r="F16" s="24"/>
      <c r="G16" s="25">
        <f>SUM(G4:G15)</f>
        <v>6000</v>
      </c>
      <c r="H16" s="25">
        <f>SUM(H4:H15)</f>
        <v>6630</v>
      </c>
      <c r="I16" s="25">
        <f>SUM(I4:I15)</f>
        <v>3000</v>
      </c>
      <c r="J16" s="32">
        <f>SUM(J4:J15)</f>
        <v>15630</v>
      </c>
      <c r="K16" s="33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</row>
    <row r="17" ht="21" customHeight="1" spans="1:1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34"/>
    </row>
  </sheetData>
  <mergeCells count="2">
    <mergeCell ref="A1:K1"/>
    <mergeCell ref="A2:K2"/>
  </mergeCells>
  <printOptions gridLines="1"/>
  <pageMargins left="0.7" right="0.7" top="0.550694444444444" bottom="0.510416666666667" header="0.3" footer="0.3"/>
  <pageSetup paperSize="9" scale="8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青柑</cp:lastModifiedBy>
  <dcterms:created xsi:type="dcterms:W3CDTF">2006-09-13T11:21:00Z</dcterms:created>
  <cp:lastPrinted>2019-07-03T01:09:00Z</cp:lastPrinted>
  <dcterms:modified xsi:type="dcterms:W3CDTF">2025-03-06T01:18:23Z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B7F5C745AA08498BA70774B06B557F1A</vt:lpwstr>
  </property>
</Properties>
</file>