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<sst xmlns="http://schemas.openxmlformats.org/spreadsheetml/2006/main" count="41" uniqueCount="41">
  <si>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2022年度高新区种粮农民一次性补贴资金三次发放台账</t>
  </si>
  <si>
    <t>序号</t>
  </si>
  <si>
    <t>村名称</t>
  </si>
  <si>
    <t>户数(户)</t>
  </si>
  <si>
    <t>面积（亩）</t>
  </si>
  <si>
    <t>补贴标准（元)</t>
  </si>
  <si>
    <t>补贴资金（元）</t>
  </si>
  <si>
    <t>备注</t>
  </si>
  <si>
    <t>洪洼</t>
  </si>
  <si>
    <t>匡头</t>
  </si>
  <si>
    <t>其中大豆23.15亩，补贴标准20元/亩,计463元</t>
  </si>
  <si>
    <t>西曲柏</t>
  </si>
  <si>
    <t>曲前</t>
  </si>
  <si>
    <t>曲后</t>
  </si>
  <si>
    <t>其中大豆30亩，补贴标准20元/亩，计600元</t>
  </si>
  <si>
    <t>东谷山</t>
  </si>
  <si>
    <t>南石东村</t>
  </si>
  <si>
    <t>南石西村</t>
  </si>
  <si>
    <t>石 农 村</t>
  </si>
  <si>
    <t>杏 峪 村</t>
  </si>
  <si>
    <t>西石沟村</t>
  </si>
  <si>
    <t>南山寨村</t>
  </si>
  <si>
    <t>蒋 庄 村</t>
  </si>
  <si>
    <t>石 菜 村</t>
  </si>
  <si>
    <t>张范东村</t>
  </si>
  <si>
    <t>张范西村</t>
  </si>
  <si>
    <t>东夹埠村</t>
  </si>
  <si>
    <t>西夹埠村</t>
  </si>
  <si>
    <t>袁庄村</t>
  </si>
  <si>
    <t>小香城村</t>
  </si>
  <si>
    <t>大香城村</t>
  </si>
  <si>
    <t>横山口村</t>
  </si>
  <si>
    <t>小屯村</t>
  </si>
  <si>
    <t>辛庄村</t>
  </si>
  <si>
    <t>化庄村</t>
  </si>
  <si>
    <t>南于村</t>
  </si>
  <si>
    <t>北于村</t>
  </si>
  <si>
    <t>大甘霖村</t>
  </si>
  <si>
    <t>黑石岭村</t>
  </si>
  <si>
    <t>汤庄村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</si>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</sst>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8.875" style="0" customWidth="1"/>
    <col min="2" max="2" width="15.625" style="0" customWidth="1"/>
    <col min="3" max="3" width="15.875" style="0" customWidth="1"/>
    <col min="4" max="4" width="20.375" style="0" customWidth="1"/>
    <col min="5" max="5" width="14.75390625" style="0" customWidth="1"/>
    <col min="6" max="6" width="19.375" style="0" customWidth="1"/>
    <col min="7" max="7" width="14.75390625" style="0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1:7" ht="18.75" customHeight="1">
      <c r="A2" s="3"/>
      <c r="B2" s="3"/>
      <c r="C2" s="3"/>
      <c r="D2" s="3"/>
      <c r="E2" s="3"/>
      <c r="F2" s="3"/>
      <c r="G2" s="3"/>
    </row>
    <row r="3" spans="1:7" s="1" customFormat="1" ht="48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7" t="s">
        <v>7</v>
      </c>
    </row>
    <row r="4" spans="1:7" s="2" customFormat="1" ht="36" customHeight="1">
      <c r="A4" s="8">
        <v>1</v>
      </c>
      <c r="B4" s="8" t="s">
        <v>8</v>
      </c>
      <c r="C4" s="8">
        <v>44</v>
      </c>
      <c r="D4" s="9">
        <v>104.6</v>
      </c>
      <c r="E4" s="10">
        <v>7.35</v>
      </c>
      <c r="F4" s="11">
        <f aca="true" t="shared" si="0" ref="F4:F34">D4*E4</f>
        <v>768.81</v>
      </c>
      <c r="G4" s="10"/>
    </row>
    <row r="5" spans="1:7" s="2" customFormat="1" ht="46.5" customHeight="1">
      <c r="A5" s="8">
        <v>2</v>
      </c>
      <c r="B5" s="8" t="s">
        <v>9</v>
      </c>
      <c r="C5" s="8">
        <v>254</v>
      </c>
      <c r="D5" s="9">
        <v>1265.97</v>
      </c>
      <c r="E5" s="10">
        <v>7.35</v>
      </c>
      <c r="F5" s="11">
        <v>9597.7</v>
      </c>
      <c r="G5" s="12" t="s">
        <v>10</v>
      </c>
    </row>
    <row r="6" spans="1:7" s="2" customFormat="1" ht="36" customHeight="1">
      <c r="A6" s="8">
        <v>3</v>
      </c>
      <c r="B6" s="8" t="s">
        <v>11</v>
      </c>
      <c r="C6" s="8">
        <v>256</v>
      </c>
      <c r="D6" s="9">
        <v>829.93</v>
      </c>
      <c r="E6" s="10">
        <v>7.35</v>
      </c>
      <c r="F6" s="11">
        <f t="shared" si="0"/>
        <v>6099.9855</v>
      </c>
      <c r="G6" s="10"/>
    </row>
    <row r="7" spans="1:7" s="2" customFormat="1" ht="36" customHeight="1">
      <c r="A7" s="8">
        <v>4</v>
      </c>
      <c r="B7" s="8" t="s">
        <v>12</v>
      </c>
      <c r="C7" s="8">
        <v>212</v>
      </c>
      <c r="D7" s="9">
        <v>885.45</v>
      </c>
      <c r="E7" s="10">
        <v>7.35</v>
      </c>
      <c r="F7" s="11">
        <f t="shared" si="0"/>
        <v>6508.0575</v>
      </c>
      <c r="G7" s="10"/>
    </row>
    <row r="8" spans="1:7" s="2" customFormat="1" ht="42.75" customHeight="1">
      <c r="A8" s="8">
        <v>5</v>
      </c>
      <c r="B8" s="8" t="s">
        <v>13</v>
      </c>
      <c r="C8" s="8">
        <v>242</v>
      </c>
      <c r="D8" s="9">
        <v>1201.3</v>
      </c>
      <c r="E8" s="10">
        <v>7.35</v>
      </c>
      <c r="F8" s="11">
        <v>9209.1</v>
      </c>
      <c r="G8" s="12" t="s">
        <v>14</v>
      </c>
    </row>
    <row r="9" spans="1:7" s="2" customFormat="1" ht="36" customHeight="1">
      <c r="A9" s="8">
        <v>6</v>
      </c>
      <c r="B9" s="8" t="s">
        <v>15</v>
      </c>
      <c r="C9" s="8">
        <v>73</v>
      </c>
      <c r="D9" s="9">
        <v>187.84</v>
      </c>
      <c r="E9" s="10">
        <v>7.35</v>
      </c>
      <c r="F9" s="11">
        <f t="shared" si="0"/>
        <v>1380.624</v>
      </c>
      <c r="G9" s="10"/>
    </row>
    <row r="10" spans="1:7" s="2" customFormat="1" ht="30" customHeight="1">
      <c r="A10" s="8">
        <v>7</v>
      </c>
      <c r="B10" s="13" t="s">
        <v>16</v>
      </c>
      <c r="C10" s="14">
        <v>8</v>
      </c>
      <c r="D10" s="15">
        <v>24.92</v>
      </c>
      <c r="E10" s="10">
        <v>7.35</v>
      </c>
      <c r="F10" s="11">
        <f t="shared" si="0"/>
        <v>183.162</v>
      </c>
      <c r="G10" s="10"/>
    </row>
    <row r="11" spans="1:7" s="2" customFormat="1" ht="30" customHeight="1">
      <c r="A11" s="8">
        <v>8</v>
      </c>
      <c r="B11" s="13" t="s">
        <v>17</v>
      </c>
      <c r="C11" s="14">
        <v>1</v>
      </c>
      <c r="D11" s="15">
        <v>3.26</v>
      </c>
      <c r="E11" s="10">
        <v>7.35</v>
      </c>
      <c r="F11" s="11">
        <f t="shared" si="0"/>
        <v>23.961</v>
      </c>
      <c r="G11" s="10"/>
    </row>
    <row r="12" spans="1:7" s="2" customFormat="1" ht="30" customHeight="1">
      <c r="A12" s="8">
        <v>9</v>
      </c>
      <c r="B12" s="13" t="s">
        <v>18</v>
      </c>
      <c r="C12" s="14">
        <v>164</v>
      </c>
      <c r="D12" s="16">
        <v>689.41</v>
      </c>
      <c r="E12" s="10">
        <v>7.35</v>
      </c>
      <c r="F12" s="11">
        <f t="shared" si="0"/>
        <v>5067.1635</v>
      </c>
      <c r="G12" s="10"/>
    </row>
    <row r="13" spans="1:7" ht="30" customHeight="1">
      <c r="A13" s="8">
        <v>10</v>
      </c>
      <c r="B13" s="13" t="s">
        <v>19</v>
      </c>
      <c r="C13" s="14">
        <v>330</v>
      </c>
      <c r="D13" s="16">
        <v>3109.66</v>
      </c>
      <c r="E13" s="10">
        <v>7.35</v>
      </c>
      <c r="F13" s="11">
        <f t="shared" si="0"/>
        <v>22856.000999999997</v>
      </c>
      <c r="G13" s="17"/>
    </row>
    <row r="14" spans="1:7" ht="30" customHeight="1">
      <c r="A14" s="8">
        <v>11</v>
      </c>
      <c r="B14" s="13" t="s">
        <v>20</v>
      </c>
      <c r="C14" s="14">
        <v>444</v>
      </c>
      <c r="D14" s="16">
        <v>3302.44</v>
      </c>
      <c r="E14" s="10">
        <v>7.35</v>
      </c>
      <c r="F14" s="11">
        <f t="shared" si="0"/>
        <v>24272.933999999997</v>
      </c>
      <c r="G14" s="17"/>
    </row>
    <row r="15" spans="1:7" ht="30" customHeight="1">
      <c r="A15" s="8">
        <v>12</v>
      </c>
      <c r="B15" s="13" t="s">
        <v>21</v>
      </c>
      <c r="C15" s="14">
        <v>2</v>
      </c>
      <c r="D15" s="16">
        <v>7.68</v>
      </c>
      <c r="E15" s="10">
        <v>7.35</v>
      </c>
      <c r="F15" s="11">
        <f t="shared" si="0"/>
        <v>56.44799999999999</v>
      </c>
      <c r="G15" s="17"/>
    </row>
    <row r="16" spans="1:7" ht="30" customHeight="1">
      <c r="A16" s="8">
        <v>13</v>
      </c>
      <c r="B16" s="13" t="s">
        <v>22</v>
      </c>
      <c r="C16" s="14">
        <v>644</v>
      </c>
      <c r="D16" s="16">
        <v>2476.71</v>
      </c>
      <c r="E16" s="10">
        <v>7.35</v>
      </c>
      <c r="F16" s="11">
        <f t="shared" si="0"/>
        <v>18203.818499999998</v>
      </c>
      <c r="G16" s="17"/>
    </row>
    <row r="17" spans="1:7" ht="30" customHeight="1">
      <c r="A17" s="8">
        <v>14</v>
      </c>
      <c r="B17" s="13" t="s">
        <v>23</v>
      </c>
      <c r="C17" s="14">
        <v>273</v>
      </c>
      <c r="D17" s="16">
        <v>620.01</v>
      </c>
      <c r="E17" s="10">
        <v>7.35</v>
      </c>
      <c r="F17" s="11">
        <f t="shared" si="0"/>
        <v>4557.0734999999995</v>
      </c>
      <c r="G17" s="17"/>
    </row>
    <row r="18" spans="1:7" ht="30" customHeight="1">
      <c r="A18" s="8">
        <v>15</v>
      </c>
      <c r="B18" s="18" t="s">
        <v>24</v>
      </c>
      <c r="C18" s="19">
        <v>606</v>
      </c>
      <c r="D18" s="18">
        <v>4444.86</v>
      </c>
      <c r="E18" s="10">
        <v>7.35</v>
      </c>
      <c r="F18" s="11">
        <f t="shared" si="0"/>
        <v>32669.720999999998</v>
      </c>
      <c r="G18" s="17"/>
    </row>
    <row r="19" spans="1:7" ht="30" customHeight="1">
      <c r="A19" s="8">
        <v>16</v>
      </c>
      <c r="B19" s="18" t="s">
        <v>25</v>
      </c>
      <c r="C19" s="19">
        <v>425</v>
      </c>
      <c r="D19" s="18">
        <v>2876.18</v>
      </c>
      <c r="E19" s="10">
        <v>7.35</v>
      </c>
      <c r="F19" s="11">
        <f t="shared" si="0"/>
        <v>21139.923</v>
      </c>
      <c r="G19" s="17"/>
    </row>
    <row r="20" spans="1:7" ht="30" customHeight="1">
      <c r="A20" s="8">
        <v>17</v>
      </c>
      <c r="B20" s="18" t="s">
        <v>26</v>
      </c>
      <c r="C20" s="19">
        <v>408</v>
      </c>
      <c r="D20" s="18">
        <v>2333.74</v>
      </c>
      <c r="E20" s="10">
        <v>7.35</v>
      </c>
      <c r="F20" s="11">
        <f t="shared" si="0"/>
        <v>17152.988999999998</v>
      </c>
      <c r="G20" s="17"/>
    </row>
    <row r="21" spans="1:7" ht="30" customHeight="1">
      <c r="A21" s="8">
        <v>18</v>
      </c>
      <c r="B21" s="18" t="s">
        <v>27</v>
      </c>
      <c r="C21" s="19">
        <v>344</v>
      </c>
      <c r="D21" s="18">
        <v>2144.32</v>
      </c>
      <c r="E21" s="10">
        <v>7.35</v>
      </c>
      <c r="F21" s="11">
        <f t="shared" si="0"/>
        <v>15760.752</v>
      </c>
      <c r="G21" s="17"/>
    </row>
    <row r="22" spans="1:7" ht="30" customHeight="1">
      <c r="A22" s="8">
        <v>19</v>
      </c>
      <c r="B22" s="18" t="s">
        <v>28</v>
      </c>
      <c r="C22" s="19">
        <v>278</v>
      </c>
      <c r="D22" s="18">
        <v>2086.66</v>
      </c>
      <c r="E22" s="10">
        <v>7.35</v>
      </c>
      <c r="F22" s="11">
        <f t="shared" si="0"/>
        <v>15336.950999999997</v>
      </c>
      <c r="G22" s="17"/>
    </row>
    <row r="23" spans="1:7" ht="30" customHeight="1">
      <c r="A23" s="8">
        <v>20</v>
      </c>
      <c r="B23" s="18" t="s">
        <v>29</v>
      </c>
      <c r="C23" s="19">
        <v>443</v>
      </c>
      <c r="D23" s="18">
        <v>2920.66</v>
      </c>
      <c r="E23" s="10">
        <v>7.35</v>
      </c>
      <c r="F23" s="11">
        <f t="shared" si="0"/>
        <v>21466.851</v>
      </c>
      <c r="G23" s="17"/>
    </row>
    <row r="24" spans="1:7" ht="30" customHeight="1">
      <c r="A24" s="8">
        <v>21</v>
      </c>
      <c r="B24" s="18" t="s">
        <v>30</v>
      </c>
      <c r="C24" s="19">
        <v>1091</v>
      </c>
      <c r="D24" s="18">
        <v>8848.7</v>
      </c>
      <c r="E24" s="10">
        <v>7.35</v>
      </c>
      <c r="F24" s="11">
        <f t="shared" si="0"/>
        <v>65037.945</v>
      </c>
      <c r="G24" s="17"/>
    </row>
    <row r="25" spans="1:7" ht="30" customHeight="1">
      <c r="A25" s="8">
        <v>22</v>
      </c>
      <c r="B25" s="18" t="s">
        <v>31</v>
      </c>
      <c r="C25" s="19">
        <v>305</v>
      </c>
      <c r="D25" s="18">
        <v>3204.74</v>
      </c>
      <c r="E25" s="10">
        <v>7.35</v>
      </c>
      <c r="F25" s="11">
        <f t="shared" si="0"/>
        <v>23554.838999999996</v>
      </c>
      <c r="G25" s="17"/>
    </row>
    <row r="26" spans="1:7" ht="30" customHeight="1">
      <c r="A26" s="8">
        <v>23</v>
      </c>
      <c r="B26" s="18" t="s">
        <v>32</v>
      </c>
      <c r="C26" s="19">
        <v>369</v>
      </c>
      <c r="D26" s="18">
        <v>4306.38</v>
      </c>
      <c r="E26" s="10">
        <v>7.35</v>
      </c>
      <c r="F26" s="11">
        <f t="shared" si="0"/>
        <v>31651.893</v>
      </c>
      <c r="G26" s="17"/>
    </row>
    <row r="27" spans="1:7" ht="30" customHeight="1">
      <c r="A27" s="8">
        <v>24</v>
      </c>
      <c r="B27" s="18" t="s">
        <v>33</v>
      </c>
      <c r="C27" s="19">
        <v>410</v>
      </c>
      <c r="D27" s="18">
        <v>4585.48</v>
      </c>
      <c r="E27" s="10">
        <v>7.35</v>
      </c>
      <c r="F27" s="11">
        <f t="shared" si="0"/>
        <v>33703.278</v>
      </c>
      <c r="G27" s="17"/>
    </row>
    <row r="28" spans="1:7" ht="30" customHeight="1">
      <c r="A28" s="8">
        <v>25</v>
      </c>
      <c r="B28" s="18" t="s">
        <v>34</v>
      </c>
      <c r="C28" s="19">
        <v>309</v>
      </c>
      <c r="D28" s="18">
        <v>2634.6</v>
      </c>
      <c r="E28" s="10">
        <v>7.35</v>
      </c>
      <c r="F28" s="11">
        <f t="shared" si="0"/>
        <v>19364.309999999998</v>
      </c>
      <c r="G28" s="17"/>
    </row>
    <row r="29" spans="1:7" ht="30" customHeight="1">
      <c r="A29" s="8">
        <v>26</v>
      </c>
      <c r="B29" s="18" t="s">
        <v>35</v>
      </c>
      <c r="C29" s="19">
        <v>577</v>
      </c>
      <c r="D29" s="18">
        <v>5625.64</v>
      </c>
      <c r="E29" s="10">
        <v>7.35</v>
      </c>
      <c r="F29" s="11">
        <f t="shared" si="0"/>
        <v>41348.454</v>
      </c>
      <c r="G29" s="17"/>
    </row>
    <row r="30" spans="1:7" ht="30" customHeight="1">
      <c r="A30" s="8">
        <v>27</v>
      </c>
      <c r="B30" s="18" t="s">
        <v>36</v>
      </c>
      <c r="C30" s="19">
        <v>694</v>
      </c>
      <c r="D30" s="18">
        <v>5890.46</v>
      </c>
      <c r="E30" s="10">
        <v>7.35</v>
      </c>
      <c r="F30" s="11">
        <f t="shared" si="0"/>
        <v>43294.881</v>
      </c>
      <c r="G30" s="17"/>
    </row>
    <row r="31" spans="1:7" ht="30" customHeight="1">
      <c r="A31" s="8">
        <v>28</v>
      </c>
      <c r="B31" s="18" t="s">
        <v>37</v>
      </c>
      <c r="C31" s="19">
        <v>641</v>
      </c>
      <c r="D31" s="18">
        <v>4908.34</v>
      </c>
      <c r="E31" s="10">
        <v>7.35</v>
      </c>
      <c r="F31" s="11">
        <f t="shared" si="0"/>
        <v>36076.299</v>
      </c>
      <c r="G31" s="17"/>
    </row>
    <row r="32" spans="1:7" ht="30" customHeight="1">
      <c r="A32" s="8">
        <v>29</v>
      </c>
      <c r="B32" s="18" t="s">
        <v>38</v>
      </c>
      <c r="C32" s="19">
        <v>238</v>
      </c>
      <c r="D32" s="18">
        <v>2578.7</v>
      </c>
      <c r="E32" s="10">
        <v>7.35</v>
      </c>
      <c r="F32" s="11">
        <f t="shared" si="0"/>
        <v>18953.444999999996</v>
      </c>
      <c r="G32" s="17"/>
    </row>
    <row r="33" spans="1:7" ht="30" customHeight="1">
      <c r="A33" s="8">
        <v>30</v>
      </c>
      <c r="B33" s="18" t="s">
        <v>39</v>
      </c>
      <c r="C33" s="19">
        <v>218</v>
      </c>
      <c r="D33" s="18">
        <v>2058.78</v>
      </c>
      <c r="E33" s="10">
        <v>7.35</v>
      </c>
      <c r="F33" s="11">
        <f t="shared" si="0"/>
        <v>15132.033000000001</v>
      </c>
      <c r="G33" s="17"/>
    </row>
    <row r="34" spans="1:7" ht="30" customHeight="1">
      <c r="A34" s="17"/>
      <c r="B34" s="10" t="s">
        <v>40</v>
      </c>
      <c r="C34" s="20">
        <v>10313</v>
      </c>
      <c r="D34" s="20">
        <f>SUM(D4:D33)</f>
        <v>76157.41999999998</v>
      </c>
      <c r="E34" s="10">
        <v>7.35</v>
      </c>
      <c r="F34" s="11">
        <f>SUM(F4:F33)</f>
        <v>560429.4025</v>
      </c>
      <c r="G34" s="17"/>
    </row>
  </sheetData>
  <sheetProtection/>
  <mergeCells count="1">
    <mergeCell ref="A1:G2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你若安好我便不打扰</cp:lastModifiedBy>
  <cp:lastPrinted>2022-02-17T01:41:55Z</cp:lastPrinted>
  <dcterms:created xsi:type="dcterms:W3CDTF">2010-01-15T03:57:42Z</dcterms:created>
  <dcterms:modified xsi:type="dcterms:W3CDTF">2022-12-05T07:08:22Z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D4602ADD77764B3AA41C85DBFFCEFC8A</vt:lpwstr>
  </property>
</Properties>
</file>