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595"/>
  </bookViews>
  <sheets>
    <sheet name="23年" sheetId="3" r:id="rId1"/>
  </sheets>
  <definedNames>
    <definedName name="_xlnm._FilterDatabase" localSheetId="0" hidden="1">'23年'!#REF!</definedName>
  </definedNames>
  <calcPr calcId="144525"/>
</workbook>
</file>

<file path=xl/sharedStrings.xml><?xml version="1.0" encoding="utf-8"?>
<sst xmlns="http://schemas.openxmlformats.org/spreadsheetml/2006/main" count="707" uniqueCount="266">
  <si>
    <t>2023年（ 高新区）建设工程项目进场交易登记台账</t>
  </si>
  <si>
    <t>2023年1月份（ 高新区）建设工程项目进场交易登记台账</t>
  </si>
  <si>
    <t>序号</t>
  </si>
  <si>
    <t>县区</t>
  </si>
  <si>
    <t>招标单位</t>
  </si>
  <si>
    <t>项目名称（编号）</t>
  </si>
  <si>
    <t>项目联系人及电话</t>
  </si>
  <si>
    <t>开标日期</t>
  </si>
  <si>
    <t>招标公告发布时间</t>
  </si>
  <si>
    <t>代理公司</t>
  </si>
  <si>
    <t>中标公示发布时间</t>
  </si>
  <si>
    <t>投标企业数量（家）</t>
  </si>
  <si>
    <t>中标单位</t>
  </si>
  <si>
    <t>中标单位注册地</t>
  </si>
  <si>
    <t>未中标单位名单</t>
  </si>
  <si>
    <t>是否为外地企业中标</t>
  </si>
  <si>
    <t>未中标单位是否是外地企业</t>
  </si>
  <si>
    <t>控制价（万元）</t>
  </si>
  <si>
    <t>中标价格（万元）</t>
  </si>
  <si>
    <t>节支额（万元）</t>
  </si>
  <si>
    <t>节支率</t>
  </si>
  <si>
    <t>交易方式</t>
  </si>
  <si>
    <t>投资主体性质</t>
  </si>
  <si>
    <t>标段规模（面积或金额）</t>
  </si>
  <si>
    <t>工期</t>
  </si>
  <si>
    <t>资格审查方式</t>
  </si>
  <si>
    <t>投标人投标保证金金额及缴纳方式</t>
  </si>
  <si>
    <t>是否采用不见面开标</t>
  </si>
  <si>
    <t>是否采用远程异地评标</t>
  </si>
  <si>
    <t>是否采用评定分离</t>
  </si>
  <si>
    <t>备注</t>
  </si>
  <si>
    <t>高新区</t>
  </si>
  <si>
    <t>山东兴科置业有限公司</t>
  </si>
  <si>
    <t>枣庄高新区云溪凤园规划设计项目3704912210240010001007</t>
  </si>
  <si>
    <t>崔勇17853695582</t>
  </si>
  <si>
    <t>2023.1.31</t>
  </si>
  <si>
    <t>2023.1.6</t>
  </si>
  <si>
    <t>中证房地产评估造价集团有限公司</t>
  </si>
  <si>
    <t>2023.2.1</t>
  </si>
  <si>
    <t>中国中建设计研究院有限公司91110000101132416J</t>
  </si>
  <si>
    <t>北京市海淀区三里河路15号中建大厦A座6层</t>
  </si>
  <si>
    <t xml:space="preserve">北京炎黄联合国际工程设计有限公司
枣庄市城乡规划设计研究院
</t>
  </si>
  <si>
    <t>是</t>
  </si>
  <si>
    <t>否/是</t>
  </si>
  <si>
    <t>公开</t>
  </si>
  <si>
    <t>企业</t>
  </si>
  <si>
    <t>规划总宗
地面积：约121854平方米，（182.7）亩，</t>
  </si>
  <si>
    <t>120天</t>
  </si>
  <si>
    <t>资格后审</t>
  </si>
  <si>
    <t>金额：10万元（人民币）。
银行本票;银行汇票;转帐支票;电汇;保函;其他</t>
  </si>
  <si>
    <t>否</t>
  </si>
  <si>
    <t>档案已交</t>
  </si>
  <si>
    <t>合计1</t>
  </si>
  <si>
    <t>2023年2月份（ 高新区）建设工程项目进场交易登记台账</t>
  </si>
  <si>
    <t>枣庄市大（中专）学生创业园管理委员会</t>
  </si>
  <si>
    <r>
      <rPr>
        <b/>
        <sz val="11"/>
        <color rgb="FF5C5C5C"/>
        <rFont val="宋体"/>
        <charset val="134"/>
      </rPr>
      <t xml:space="preserve">枣庄市公共实训基地装修工程
</t>
    </r>
    <r>
      <rPr>
        <b/>
        <sz val="11"/>
        <color rgb="FF5C5C5C"/>
        <rFont val="Arial"/>
        <charset val="134"/>
      </rPr>
      <t>3704992001260001001001</t>
    </r>
  </si>
  <si>
    <t>张清13562228721</t>
  </si>
  <si>
    <t>2023.1.11</t>
  </si>
  <si>
    <t>山东明正招标咨询有限公司</t>
  </si>
  <si>
    <t>万旭宏业集团有限公司91370100792624582Y</t>
  </si>
  <si>
    <t xml:space="preserve">山东省济南市高新区正丰路554号6号科研楼405室
</t>
  </si>
  <si>
    <t xml:space="preserve">天元乾程建设有限公司
山东冠城建筑安装工程有限公司
金龙建设（山东）有限公司
深圳市顺洲建设集团有限公司
山东金厦建筑装饰工程有限公司
枣庄市新厦装饰工程有限公司
</t>
  </si>
  <si>
    <t>430.00 </t>
  </si>
  <si>
    <t>430.00
  万元</t>
  </si>
  <si>
    <t>90天</t>
  </si>
  <si>
    <t>金额：5 万元（人民币）全为保函。
银行本票;银行汇票;转帐支票;电汇;保函;其他</t>
  </si>
  <si>
    <t>2023年3月份（ 高新区）建设工程项目进场交易登记台账</t>
  </si>
  <si>
    <t>项目名称</t>
  </si>
  <si>
    <t>枣庄市金成置业有限公司91370400MA3Q7GWJ7X   
电子招标  工程</t>
  </si>
  <si>
    <t>金玉嘉园室外雨污水、道路及围墙工程施工
3704912302220004001001</t>
  </si>
  <si>
    <t>孙尚河
0632-8160179</t>
  </si>
  <si>
    <t>2023-3-16
 9:30:00</t>
  </si>
  <si>
    <t>山东德勤招标评估造价咨询有限公司</t>
  </si>
  <si>
    <t>枣庄市水利开发有限公司</t>
  </si>
  <si>
    <t>枣庄市</t>
  </si>
  <si>
    <t xml:space="preserve">枣庄润源建设发展有限公司
枣庄市城投市政园林工程有限公司
山东中泽工程集团有限公司
山东建达水务工程有限公司
</t>
  </si>
  <si>
    <t>是、否</t>
  </si>
  <si>
    <t xml:space="preserve">1785.42
</t>
  </si>
  <si>
    <t xml:space="preserve">1784.3
</t>
  </si>
  <si>
    <t xml:space="preserve">本项目图纸及工程量清单范围内的雨污水、道路、围墙等工程的施工、验收及保修约1785.42
 万元
  </t>
  </si>
  <si>
    <t xml:space="preserve"> 300000.00（人民币）
银行本票;银行汇票;转帐支票;电汇;保函;其他</t>
  </si>
  <si>
    <r>
      <rPr>
        <b/>
        <sz val="11"/>
        <color rgb="FF000000"/>
        <rFont val="宋体"/>
        <charset val="134"/>
      </rPr>
      <t xml:space="preserve">枣庄职业学院   </t>
    </r>
    <r>
      <rPr>
        <b/>
        <sz val="11"/>
        <color rgb="FFFF0000"/>
        <rFont val="宋体"/>
        <charset val="134"/>
      </rPr>
      <t>电子招标  工程</t>
    </r>
  </si>
  <si>
    <t>枣庄职业学院11#学生公寓项目工程施工3704912302220003001001</t>
  </si>
  <si>
    <t>刘一平，13969456815</t>
  </si>
  <si>
    <t>山东尚立工程项目管理有限公司
91370400MA3DR0FJ20
山东省枣庄市薛城区海河路1777号海博花园沿街综合楼3层东首</t>
  </si>
  <si>
    <t xml:space="preserve">2023-3-21
</t>
  </si>
  <si>
    <t xml:space="preserve">青岛海川建设集团有限公司91370200163572935G
</t>
  </si>
  <si>
    <t>青岛</t>
  </si>
  <si>
    <t>滕州建工建设集团有限公司
大元建业集团股份有限公司
山东枣建建设集团有限公司
山东鸿顺建工集团有限公司
山东滕建建设集团有限公司
青岛博海建设集团有限公司
青建集团股份公司
枣庄华厦建筑工程有限公司
山东永福建设集团有限公司
枣庄矿业集团中兴建安工程有限公司
山东益昊建设工程有限公司
枣庄高新技术开发区坤诚建筑安装工程有限公司
山东八箭建设工程有限公司
山东齐力建筑工程有限公司
山东枣庄长城建筑集团有限公司
山东冠城建筑安装工程有限公司
枣庄高新区建筑工程有限公司
融昇（山东）建设发展集团有限公司
河北建工集团有限责任公司
枣庄市台儿庄区建筑工程总公司</t>
  </si>
  <si>
    <t>是/否</t>
  </si>
  <si>
    <t>其他</t>
  </si>
  <si>
    <t>建筑面积约8200平方米，层高6层。</t>
  </si>
  <si>
    <t>140天</t>
  </si>
  <si>
    <t>金额：60万元；方式：网银转账、保函</t>
  </si>
  <si>
    <t>2023年4月份（ 高新区）建设工程项目进场交易登记台账</t>
  </si>
  <si>
    <t>枣庄鸿茂置业有限公司   电子招标  工程</t>
  </si>
  <si>
    <t>枣庄高新区云溪嘉园A区（一期）施工总承包项目GXQ2022095007-5004001</t>
  </si>
  <si>
    <t>张晓松，0632-5220288</t>
  </si>
  <si>
    <t>中宸铭项目管理（山东）有限公司</t>
  </si>
  <si>
    <t xml:space="preserve">中建八局鲁南建设发展有限公司91370400MABMM4NB4T
（联合体牵头人）、中国建筑第八工程局有限公司（联合体成员）
</t>
  </si>
  <si>
    <t>枣庄高新区</t>
  </si>
  <si>
    <t xml:space="preserve">通州建总集团有限公司
中启胶建集团有限公司
瑞森新建筑有限公司
</t>
  </si>
  <si>
    <t>总建筑面积20.12万㎡</t>
  </si>
  <si>
    <t>900天</t>
  </si>
  <si>
    <t>金额：8万元；方式：网银转账、保函</t>
  </si>
  <si>
    <t>联合体
档案已交</t>
  </si>
  <si>
    <t>金玉嘉园园林景观绿化及亮化工程施工3704912303200001001001</t>
  </si>
  <si>
    <t>2023-4-11
 9:30:00</t>
  </si>
  <si>
    <t>枣庄市城投市政园林工程有限公司</t>
  </si>
  <si>
    <t>枣庄市山亭区</t>
  </si>
  <si>
    <t xml:space="preserve">枣庄高新区市政园林工程有限公司
枣庄高新区建筑工程有限公司
枣庄高新技术开发区坤诚建筑安装工程有限公司
山东环宇建设集团有限公司
</t>
  </si>
  <si>
    <t xml:space="preserve">3655.00
</t>
  </si>
  <si>
    <t xml:space="preserve">3625.067668
</t>
  </si>
  <si>
    <r>
      <rPr>
        <b/>
        <sz val="11"/>
        <color rgb="FF5C5C5C"/>
        <rFont val="宋体"/>
        <charset val="134"/>
      </rPr>
      <t>本项目工程量清单范围内的园林景观绿化及亮化工程的施工、验收及保修</t>
    </r>
    <r>
      <rPr>
        <b/>
        <sz val="11"/>
        <color rgb="FF5C5C5C"/>
        <rFont val="Arial"/>
        <charset val="134"/>
      </rPr>
      <t>3655.00 </t>
    </r>
    <r>
      <rPr>
        <b/>
        <sz val="11"/>
        <color rgb="FF5C5C5C"/>
        <rFont val="宋体"/>
        <charset val="134"/>
      </rPr>
      <t>万</t>
    </r>
  </si>
  <si>
    <t>金玉嘉园阳台壁挂式太阳能热水系统采购安装项目3704912304040003001001</t>
  </si>
  <si>
    <t>2023-4-26
 9:30:00</t>
  </si>
  <si>
    <t xml:space="preserve">山东中科蓝天科技有限公司91370481793927948H
</t>
  </si>
  <si>
    <t>滕州市</t>
  </si>
  <si>
    <t xml:space="preserve">山东开潮商贸有限公司
山东中北太阳能科技有限公司
山东京普太阳能科技股份有限公司
铜陵市宏安太阳能科技有限公司
太阳雨集团有限公司
山东桑乐集团有限公司
枣庄鑫陶建材有限公司
滕州市奋航商贸有限公司
</t>
  </si>
  <si>
    <t xml:space="preserve">684.40
</t>
  </si>
  <si>
    <t xml:space="preserve">金玉嘉园阳台壁挂式太阳能热水系统采购安装2388台，型号100L
估算价684.40
  </t>
  </si>
  <si>
    <t>60天</t>
  </si>
  <si>
    <t>10万（人民币）
银行本票;银行汇票;转帐支票;电汇;保函;其他</t>
  </si>
  <si>
    <t>2023年5月份（ 高新区）建设工程项目进场交易登记台账</t>
  </si>
  <si>
    <t>枣庄高新区云溪嘉园B区工程施工总承包3704912210240009001001</t>
  </si>
  <si>
    <t>田伟，15266177966</t>
  </si>
  <si>
    <t>2023-5-30
 9:30:00</t>
  </si>
  <si>
    <t xml:space="preserve">中建二局欣达建设发展（山东）有限公司91370400MA7GXR7K64
联合体成员：中建二局第三建筑工程有限公司
</t>
  </si>
  <si>
    <t xml:space="preserve">山东三箭建设工程股份有限公司
济南一建集团有限公司
中建三局第一建设工程有限责任公司
中国建筑一局（集团）有限公司
</t>
  </si>
  <si>
    <t>项目总用地面积约153982平方米，总建筑面积约48万㎡。
项目投资总额：
167639.07
  万元</t>
  </si>
  <si>
    <t>金额：50万元；方式：行本票;银行汇票;转帐支票;电汇;保函;其他</t>
  </si>
  <si>
    <r>
      <rPr>
        <b/>
        <sz val="11"/>
        <color rgb="FFFF0000"/>
        <rFont val="宋体"/>
        <charset val="134"/>
      </rPr>
      <t xml:space="preserve">档案已交
</t>
    </r>
    <r>
      <rPr>
        <b/>
        <sz val="11"/>
        <rFont val="宋体"/>
        <charset val="134"/>
      </rPr>
      <t>联合体</t>
    </r>
  </si>
  <si>
    <t>2023年6月份（ 高新区）建设工程项目进场交易登记台账</t>
  </si>
  <si>
    <t>枣庄市生态环境局高新区分局 
电子招标  工程</t>
  </si>
  <si>
    <t>枣庄高新区“十四五”农村生活污水治理（2023年度）施工3704912304180001001001</t>
  </si>
  <si>
    <t>刘强
0632-8292726</t>
  </si>
  <si>
    <t>2023-6-2 
9:30:00</t>
  </si>
  <si>
    <t>山东秉信工程咨询管理有限公司</t>
  </si>
  <si>
    <t>山东振涵路桥工程有限公司91370400MA3CEUK33M</t>
  </si>
  <si>
    <t xml:space="preserve">山东省枣庄市薛城区邹坞镇南陈郝村(枣曹路南侧)
</t>
  </si>
  <si>
    <t xml:space="preserve">山东鸿华建筑安装工程有限公司
枣庄舜扬建设有限公司
山东思鸿建设有限公司   </t>
  </si>
  <si>
    <t xml:space="preserve">702.550376
</t>
  </si>
  <si>
    <t>政府</t>
  </si>
  <si>
    <r>
      <rPr>
        <b/>
        <sz val="11"/>
        <color rgb="FF5C5C5C"/>
        <rFont val="宋体"/>
        <charset val="134"/>
      </rPr>
      <t>污水管网12.04km，修复新建沟渠1.16km，污水收集池4个，240m³/d污水处理站1处，小型污水净化槽600套，生态浮岛600㎡.投资703.20</t>
    </r>
    <r>
      <rPr>
        <b/>
        <sz val="11"/>
        <color rgb="FF5C5C5C"/>
        <rFont val="Arial"/>
        <charset val="134"/>
      </rPr>
      <t> </t>
    </r>
    <r>
      <rPr>
        <b/>
        <sz val="11"/>
        <color rgb="FF5C5C5C"/>
        <rFont val="宋体"/>
        <charset val="134"/>
      </rPr>
      <t>万元</t>
    </r>
  </si>
  <si>
    <t>100天</t>
  </si>
  <si>
    <t xml:space="preserve"> 140000（人民币）
银行本票;银行汇票;转帐支票;电汇;保函;其他</t>
  </si>
  <si>
    <t>枣庄高新区“十四五”农村生活污水治理（2023年度）监理3704912304180001001002</t>
  </si>
  <si>
    <t>正军项目管理集团有限公司913208916821718859</t>
  </si>
  <si>
    <t xml:space="preserve">淮安市清江浦区深圳东路98号恒盛科技园5号楼
</t>
  </si>
  <si>
    <r>
      <rPr>
        <b/>
        <sz val="11"/>
        <rFont val="宋体"/>
        <charset val="134"/>
      </rPr>
      <t>山东德慧通工程项目管理有限公司</t>
    </r>
    <r>
      <rPr>
        <b/>
        <sz val="11"/>
        <rFont val="Arial"/>
        <charset val="134"/>
      </rPr>
      <t xml:space="preserve">
</t>
    </r>
    <r>
      <rPr>
        <b/>
        <sz val="11"/>
        <rFont val="宋体"/>
        <charset val="134"/>
      </rPr>
      <t>山东嘉德致远项目管理有限公司</t>
    </r>
  </si>
  <si>
    <t xml:space="preserve">6.50
</t>
  </si>
  <si>
    <t>污水管网12.04km，修复新建沟渠1.16km，污水收集池4个，240m³/d污水处理站1处，小型污水净化槽600套，生态浮岛600㎡.投资703.20 万元</t>
  </si>
  <si>
    <t xml:space="preserve"> 3000（人民币）
银行本票;银行汇票;转帐支票;电汇;保函;其他</t>
  </si>
  <si>
    <t>山东紫东科技发展有限公司 
电子招标  工程</t>
  </si>
  <si>
    <t>枣庄高新区锂电新能源产业园项目3704912305110002001001</t>
  </si>
  <si>
    <t>孟宪挺
0632-5220211</t>
  </si>
  <si>
    <t>2023-6-8
 9:30:00</t>
  </si>
  <si>
    <t>中建二局欣达建设发展（山东）有限公司91370400MA7GXR7K64</t>
  </si>
  <si>
    <r>
      <rPr>
        <b/>
        <sz val="11"/>
        <color rgb="FF333333"/>
        <rFont val="宋体"/>
        <charset val="134"/>
      </rPr>
      <t>山东省枣庄高新区张范街道大连路府东巷</t>
    </r>
    <r>
      <rPr>
        <b/>
        <sz val="11"/>
        <color rgb="FF333333"/>
        <rFont val="Arial"/>
        <charset val="134"/>
      </rPr>
      <t>2-2</t>
    </r>
    <r>
      <rPr>
        <b/>
        <sz val="11"/>
        <color rgb="FF333333"/>
        <rFont val="宋体"/>
        <charset val="134"/>
      </rPr>
      <t>号院</t>
    </r>
    <r>
      <rPr>
        <b/>
        <sz val="11"/>
        <color rgb="FF333333"/>
        <rFont val="Arial"/>
        <charset val="134"/>
      </rPr>
      <t>(</t>
    </r>
    <r>
      <rPr>
        <b/>
        <sz val="11"/>
        <color rgb="FF333333"/>
        <rFont val="宋体"/>
        <charset val="134"/>
      </rPr>
      <t>街道办事处院东</t>
    </r>
    <r>
      <rPr>
        <b/>
        <sz val="11"/>
        <color rgb="FF333333"/>
        <rFont val="Arial"/>
        <charset val="134"/>
      </rPr>
      <t>)</t>
    </r>
  </si>
  <si>
    <t xml:space="preserve">中国建筑一局(集团)有限公司
中建八局第二建设有限公司
中国建筑第五工程局有限公司
中建八局第一建设有限公司
中建三局第一建设工程有限责任公司
</t>
  </si>
  <si>
    <t>包含项目规划范围内所有工程的相关手续办理、设计、施工、采购、调试、验收、移交、保修等全过程工程总承包。约280000万元</t>
  </si>
  <si>
    <t>600天</t>
  </si>
  <si>
    <t>800000.00
元（人民币）
保证金允许递交方式：
银行本票;银行汇票;转帐支票;电汇;保函;其他</t>
  </si>
  <si>
    <t>枣庄高新投资集团有限公司 
电子招标  工程</t>
  </si>
  <si>
    <t>枣庄高新区产业中区（北区）基础设施项目（EPC）3704912305080002001001</t>
  </si>
  <si>
    <t xml:space="preserve">
袁野 
0632-5220212 
</t>
  </si>
  <si>
    <t>2023-6-9
 9:30:00</t>
  </si>
  <si>
    <t>中交三公局第二工程有限公司911100006949810689</t>
  </si>
  <si>
    <t xml:space="preserve">天津市宝坻区宝平街道开元路10号院
</t>
  </si>
  <si>
    <t xml:space="preserve">中交一公局集团有限公司
中铁十四局集团有限公司
中交建筑集团有限公司
</t>
  </si>
  <si>
    <t>15800.00 </t>
  </si>
  <si>
    <t xml:space="preserve">15800
</t>
  </si>
  <si>
    <t>包含项目规划范围内所有工程的相关手续办理、勘察、设计、施工、采购、调试、验收、移交、保修等全过程工程总承包。约15800.00万元</t>
  </si>
  <si>
    <t>枣庄市汇泉供水有限责任公司
电子招标  工程</t>
  </si>
  <si>
    <t>枣庄新城供水管网延伸及优化工程（三期）施工工程3704002305250001001001</t>
  </si>
  <si>
    <t>相国锋
0632-8679170</t>
  </si>
  <si>
    <t>2023-6-15
 9:30:00</t>
  </si>
  <si>
    <t>枣庄建策项目管理服务有限公司</t>
  </si>
  <si>
    <t xml:space="preserve">枣庄市政建设集团股份公司
</t>
  </si>
  <si>
    <t>徐州市政建设集团有限责任公司
滕州市中发市政工程有限责任公司</t>
  </si>
  <si>
    <t xml:space="preserve">给水管道以及与原有管道合口的供水管开挖、安装、回填施工，具体内容详见工程量清单
约491.32
 万元
</t>
  </si>
  <si>
    <t xml:space="preserve">50000.00元（人民币）
保证金允许递交方式：
银行本票;银行汇票;转帐支票;电汇;保函;其他
</t>
  </si>
  <si>
    <t>枣庄新城供水管网延伸及优化工程（三期）球墨铸铁管材采购项目3704002305250001001002</t>
  </si>
  <si>
    <t>新兴铸管股份有限公司</t>
  </si>
  <si>
    <t>河北武安市上洛阳村北</t>
  </si>
  <si>
    <t xml:space="preserve">山西大通铸业有限公司
山东安钢永通球墨铸铁管销售有限公司
徐州华正铸业有限公司
国铭铸管股份有限公司
</t>
  </si>
  <si>
    <t xml:space="preserve"> 514.89
  </t>
  </si>
  <si>
    <t xml:space="preserve">货物-金属材料-黑色金属-黑色金属产品;货物-金属材料-黑色金属-生铁、钢锭， 514.89
 万元 
</t>
  </si>
  <si>
    <t xml:space="preserve">100000.00
元（人民币）保证金允许递交方式：
银行本票;银行汇票;转帐支票;电汇;保函;其他 </t>
  </si>
  <si>
    <t>14个项目
招标总价</t>
  </si>
  <si>
    <t>华润三九（枣庄）药业有限公司</t>
  </si>
  <si>
    <r>
      <rPr>
        <b/>
        <sz val="11"/>
        <color rgb="FF5C5C5C"/>
        <rFont val="宋体"/>
        <charset val="134"/>
      </rPr>
      <t>华润三九（枣庄）药业有限公司三期扩能和智能制造项目</t>
    </r>
    <r>
      <rPr>
        <b/>
        <sz val="11"/>
        <color rgb="FF5C5C5C"/>
        <rFont val="Arial"/>
        <charset val="134"/>
      </rPr>
      <t>3704912304060007001001</t>
    </r>
  </si>
  <si>
    <t>刘主任
15163231868</t>
  </si>
  <si>
    <t>2023-6-21
 9:30:00</t>
  </si>
  <si>
    <t>大洲设计咨询集团有限公司</t>
  </si>
  <si>
    <t xml:space="preserve">南通四建集团有限公司
</t>
  </si>
  <si>
    <t>江苏南通</t>
  </si>
  <si>
    <r>
      <rPr>
        <b/>
        <sz val="9"/>
        <color rgb="FF000000"/>
        <rFont val="宋体"/>
        <charset val="134"/>
      </rPr>
      <t>河北省第四建筑工程有限公司
德州天元集团有限责任公司
山东省建设建工(集团)有限责任公司
山西四建集团有限公司
济南一建集团有限公司
中儒科信达建设集团有限公司
天元建设集 团有限公司
山东高速齐鲁建设集团有限公司
中铁十局集 团有限公司
山东高速莱钢绿建发展限责任公司
枣庄高新区建筑工程有限公司
山东德标建设有限公司
枣庄市宝兴建筑有限责任公司
山东永福建设集团有限公司
山东亿享源建设有限公</t>
    </r>
    <r>
      <rPr>
        <b/>
        <sz val="11"/>
        <color rgb="FF000000"/>
        <rFont val="宋体"/>
        <charset val="134"/>
      </rPr>
      <t xml:space="preserve">司
中电系统建设工程有限公司
</t>
    </r>
  </si>
  <si>
    <t xml:space="preserve">8579.32
  </t>
  </si>
  <si>
    <t xml:space="preserve">工程量清单及图纸范围内工程的施工、竣工和保修，8579.32
 万元 </t>
  </si>
  <si>
    <t>548天</t>
  </si>
  <si>
    <t xml:space="preserve">
保证金金额：
500000.00
元（人民币） 
保证金允许递交方式：
银行本票;银行汇票;转帐支票;电汇;保函;其他</t>
  </si>
  <si>
    <t>2023年7月份（ 高新区）建设工程项目进场交易登记台账</t>
  </si>
  <si>
    <t xml:space="preserve">华润三九（枣庄）药业有限公司三期扩能和智能制造项目消防
3704912304060007001001
</t>
  </si>
  <si>
    <t>2023-06-29 
09:30</t>
  </si>
  <si>
    <t>2023.6.5</t>
  </si>
  <si>
    <t>2023.7.18</t>
  </si>
  <si>
    <t xml:space="preserve">山东益通安装有限公司
</t>
  </si>
  <si>
    <t>肥城市孙伯大街34号91370983166602749W</t>
  </si>
  <si>
    <t xml:space="preserve">枣庄阳光电气工程有限公司
山东华信消防工程有限公司
山东费尔消防技术工程有限公司
沃达建设集团有限公司
山东省保安器材有限公司
青岛金星科技工程有限公司
</t>
  </si>
  <si>
    <t xml:space="preserve">1017.43
 </t>
  </si>
  <si>
    <t xml:space="preserve">970.005309
</t>
  </si>
  <si>
    <t>华润三九（枣庄）药业有限公司三期扩能和智能制造项目消防工程，1017043万元</t>
  </si>
  <si>
    <t>517天</t>
  </si>
  <si>
    <t>200000.00
元（人民币）
保证金允许递交方式：
银行本票;银行汇票;转帐支票;电汇;保函;其他</t>
  </si>
  <si>
    <t>枣庄鸿发置业有限公司</t>
  </si>
  <si>
    <t xml:space="preserve">融昇城市之光监理项目 
3704912306050003001001 </t>
  </si>
  <si>
    <t xml:space="preserve">张宝森
18769280856
</t>
  </si>
  <si>
    <t>2023-7-13
 9:30:00</t>
  </si>
  <si>
    <t>2023.6.20</t>
  </si>
  <si>
    <t xml:space="preserve">山东睿远项目管理有限责任公司
</t>
  </si>
  <si>
    <t xml:space="preserve">枣庄国源建设咨询有限公司
</t>
  </si>
  <si>
    <t>山东银之桥建设监理有限公司
山东大宗工程项目管理咨询有限公司</t>
  </si>
  <si>
    <t>项目总面积114383.51㎡，共有13个单体楼</t>
  </si>
  <si>
    <t xml:space="preserve">1460天 </t>
  </si>
  <si>
    <r>
      <rPr>
        <b/>
        <sz val="11"/>
        <rFont val="宋体"/>
        <charset val="134"/>
      </rPr>
      <t>30000.00</t>
    </r>
    <r>
      <rPr>
        <b/>
        <sz val="11"/>
        <color rgb="FF000000"/>
        <rFont val="宋体"/>
        <charset val="134"/>
      </rPr>
      <t xml:space="preserve">
元（人民币）
保证金允许递交方式：
银行本票;银行汇票;转帐支票;电汇;保函;其他</t>
    </r>
  </si>
  <si>
    <t>2023年8月份（ 高新区）建设工程项目进场交易登记台账</t>
  </si>
  <si>
    <t>枣庄高新财金投资控股集团有限公司   电子招标  工程</t>
  </si>
  <si>
    <t>枣庄高新区云溪嘉园B区段凤凰支渠改造工程3704912306300003001001</t>
  </si>
  <si>
    <t xml:space="preserve">
杜欣然
0632-5220288</t>
  </si>
  <si>
    <t>2023-8-2
 9:30:00</t>
  </si>
  <si>
    <t>2023-7-4
 14:35:00</t>
  </si>
  <si>
    <t>山东正袖建设工程项目管理有限公司</t>
  </si>
  <si>
    <t>2023-08-07
 08:59</t>
  </si>
  <si>
    <t xml:space="preserve">枣庄市政建设集团有限公司
</t>
  </si>
  <si>
    <t xml:space="preserve">山东和富建设有限公司菏泽城建工程发展集团有限公司 
滕州市中发市政工程有限责任公司
</t>
  </si>
  <si>
    <t xml:space="preserve">2078.07
</t>
  </si>
  <si>
    <t>凤凰支渠箱涵、桥梁、水景挡墙等土建工程；给排水、强电照明、景观绿化等工程，详见工程量清单及本期设计图纸范围内的工程。
项目投资总额：
2078.07
  万元</t>
  </si>
  <si>
    <t>215天</t>
  </si>
  <si>
    <t>金额：40万元；方式：行本票;银行汇票;转帐支票;电汇;保函;其他</t>
  </si>
  <si>
    <t>融昇城市之光勘察、设计项目第一标段（勘察标段）3704912306050003001001</t>
  </si>
  <si>
    <t>2023-8-24
 9:30:00</t>
  </si>
  <si>
    <t>2023-08-01
 16:55</t>
  </si>
  <si>
    <t>山东泰山资源勘查有限公司91370000163084675J</t>
  </si>
  <si>
    <t>山东省济南市经十东路33699号</t>
  </si>
  <si>
    <t xml:space="preserve">泰安中化明达工程勘察有限公司
山东省鲁岳资源勘查开发有限公司
</t>
  </si>
  <si>
    <t>占地面积64303㎡。规划总建筑面积192577㎡
合同估算价18.83万元</t>
  </si>
  <si>
    <t>1460天</t>
  </si>
  <si>
    <r>
      <rPr>
        <b/>
        <sz val="11"/>
        <color rgb="FFFF0000"/>
        <rFont val="宋体"/>
        <charset val="134"/>
      </rPr>
      <t xml:space="preserve">
</t>
    </r>
    <r>
      <rPr>
        <b/>
        <sz val="11"/>
        <rFont val="宋体"/>
        <charset val="134"/>
      </rPr>
      <t>保证金金额：
3000.00
元（人民币） 
保证金允许递交方式：银行本票;银行汇票;转帐支票;电汇;保函;其他</t>
    </r>
  </si>
  <si>
    <t>融昇城市之光勘察、设计项目第二标段A包（设计）
3704912306050003001002</t>
  </si>
  <si>
    <t>北京中天国际设计集团有限公司911101085636936729</t>
  </si>
  <si>
    <t>北京市海淀区天秀路10号</t>
  </si>
  <si>
    <t>广州亚泰建筑设计院有限公司
山东意林建筑规划设计研究院有限公司</t>
  </si>
  <si>
    <t>园区规划方案设计、建筑方案设计；包括与本项目相关联的其他设计、施工期间设计跟踪服务、工程咨询、配合服务，工程竣工验收、技术协助及其他类似服务等。合同估算价379.97万元。</t>
  </si>
  <si>
    <t>保证金金额：
7000.00
元（人民币） 
保证金允许递交方式：银行本票;银行汇票;转帐支票;电汇;保函;其他</t>
  </si>
  <si>
    <t>融昇城市之光勘察、设计项目第二标段B包（设计）
3704912306050003001003</t>
  </si>
  <si>
    <t>匠心联创设计集团有限公司91513300MA643RLR6A</t>
  </si>
  <si>
    <t>四川省成都市武候区长益路11号</t>
  </si>
  <si>
    <t>广州亚泰建筑设计院有限公司
公和设计集团有限公司</t>
  </si>
  <si>
    <t>1#、2#、3#、5#、9#、10#楼及地下车库施工图设计；包括与本项目相关联的其他设计、施工期间设计跟踪服务、工程咨询、配合服务，工程竣工验收、技术协助及其他类似服务等。
合同估算价190.3万元</t>
  </si>
  <si>
    <t>保证金金额：
35000.00
元（人民币） 
保证金允许递交方式：银行本票;银行汇票;转帐支票;电汇;保函;其他</t>
  </si>
  <si>
    <t>融昇城市之光勘察、设计项目第二标段C包（设计）
3704912306050003001004</t>
  </si>
  <si>
    <t>山东润念建筑设计有限公司91370400MA3M7XG45B</t>
  </si>
  <si>
    <t>枣庄高新区锦水长街15号</t>
  </si>
  <si>
    <t xml:space="preserve">6#、7#、8#、11#、12#、15#、16#、17#、18#、19#、20#、A-1#、A-2#、A-3#、A-5#、A-6#、A-7#楼建筑施工图设计、园区小市政管线设计、景观方案设计及施工图设计、二期景观方案设计；包括与本项目相关联的其他设计、施工期间设计跟踪服务、工程咨询、配合服务，工程竣工验收、技术协助及其他类似服务等。
合同估算价250.83万元
</t>
  </si>
  <si>
    <t>保证金金额：
45000.00
元（人民币） 
保证金允许递交方式：银行本票;银行汇票;转帐支票;电汇;保函;其他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</si>
</sst>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  <numFmt numFmtId="178" formatCode="h:mm:ss;@"/>
    <numFmt numFmtId="179" formatCode="0.000000_ "/>
    <numFmt numFmtId="180" formatCode="0.00_ "/>
  </numFmts>
  <fonts count="38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26"/>
      <color rgb="FF000000"/>
      <name val="微软雅黑"/>
      <charset val="134"/>
    </font>
    <font>
      <b/>
      <sz val="26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rgb="FF5C5C5C"/>
      <name val="宋体"/>
      <charset val="134"/>
    </font>
    <font>
      <b/>
      <sz val="11"/>
      <color rgb="FF3D4B64"/>
      <name val="宋体"/>
      <charset val="134"/>
    </font>
    <font>
      <b/>
      <sz val="2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Arial"/>
      <charset val="134"/>
    </font>
    <font>
      <b/>
      <sz val="20"/>
      <color rgb="FF000000"/>
      <name val="宋体"/>
      <charset val="134"/>
    </font>
    <font>
      <b/>
      <sz val="11"/>
      <color rgb="FF5C5C5C"/>
      <name val="Arial"/>
      <charset val="134"/>
    </font>
    <font>
      <b/>
      <sz val="11"/>
      <color rgb="FF333333"/>
      <name val="宋体"/>
      <charset val="134"/>
    </font>
    <font>
      <b/>
      <sz val="9"/>
      <color rgb="FF000000"/>
      <name val="宋体"/>
      <charset val="134"/>
    </font>
    <font>
      <sz val="11"/>
      <color rgb="FF5C5C5C"/>
      <name val="Arial"/>
      <charset val="134"/>
    </font>
    <font>
      <b/>
      <sz val="11"/>
      <color rgb="FFFF000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rgb="FF333333"/>
      <name val="Arial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9" fillId="7" borderId="13" applyNumberFormat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justify"/>
    </xf>
    <xf numFmtId="0" fontId="8" fillId="2" borderId="1" xfId="0" applyFont="1" applyFill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22" fontId="12" fillId="3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22" fontId="2" fillId="0" borderId="4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12" fillId="3" borderId="0" xfId="0" applyNumberFormat="1" applyFont="1" applyFill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176" fontId="8" fillId="0" borderId="1" xfId="0" applyNumberFormat="1" applyFont="1" applyFill="1" applyBorder="1" applyAlignment="1">
      <alignment horizontal="center" vertical="justify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justify"/>
    </xf>
    <xf numFmtId="176" fontId="2" fillId="0" borderId="4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80" fontId="12" fillId="0" borderId="1" xfId="0" applyNumberFormat="1" applyFont="1" applyBorder="1">
      <alignment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0" fontId="1" fillId="0" borderId="1" xfId="3" applyNumberFormat="1" applyFont="1" applyFill="1" applyBorder="1" applyAlignment="1">
      <alignment vertical="center" wrapText="1"/>
    </xf>
    <xf numFmtId="10" fontId="8" fillId="0" borderId="1" xfId="0" applyNumberFormat="1" applyFont="1" applyFill="1" applyBorder="1" applyAlignment="1">
      <alignment horizontal="center" vertical="justify"/>
    </xf>
    <xf numFmtId="10" fontId="2" fillId="0" borderId="1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0" fontId="2" fillId="0" borderId="1" xfId="3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justify"/>
    </xf>
    <xf numFmtId="0" fontId="12" fillId="3" borderId="0" xfId="0" applyFont="1" applyFill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8" fillId="0" borderId="1" xfId="0" applyFont="1" applyBorder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80" fontId="1" fillId="0" borderId="1" xfId="0" applyNumberFormat="1" applyFont="1" applyBorder="1" applyAlignment="1">
      <alignment horizontal="right" vertical="center"/>
    </xf>
    <xf numFmtId="179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>
      <alignment vertical="center"/>
    </xf>
    <xf numFmtId="0" fontId="1" fillId="0" borderId="9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60"/>
  <sheetViews>
    <sheetView tabSelected="1" topLeftCell="I16" workbookViewId="0">
      <selection activeCell="W46" sqref="W46"/>
    </sheetView>
  </sheetViews>
  <sheetFormatPr defaultColWidth="9" defaultRowHeight="13.5"/>
  <cols>
    <col min="1" max="1" width="4.44166666666667" style="5" customWidth="1"/>
    <col min="2" max="2" width="9.33333333333333" style="6" customWidth="1"/>
    <col min="3" max="3" width="15.5" style="6" customWidth="1"/>
    <col min="4" max="4" width="26" style="7" customWidth="1"/>
    <col min="5" max="5" width="21.3333333333333" style="8" customWidth="1"/>
    <col min="6" max="6" width="11.4416666666667" style="7" customWidth="1"/>
    <col min="7" max="7" width="14.6666666666667" style="5" customWidth="1"/>
    <col min="8" max="8" width="12.1083333333333" style="6" customWidth="1"/>
    <col min="9" max="9" width="12.4416666666667" style="9" customWidth="1"/>
    <col min="10" max="10" width="9.66666666666667" style="5" customWidth="1"/>
    <col min="11" max="11" width="15.6666666666667" style="6" customWidth="1"/>
    <col min="12" max="12" width="13" style="6" customWidth="1"/>
    <col min="13" max="13" width="22.25" style="6" customWidth="1"/>
    <col min="14" max="14" width="13.3333333333333" style="6" customWidth="1"/>
    <col min="15" max="15" width="13" style="6" customWidth="1"/>
    <col min="16" max="16" width="12.7916666666667" style="5" customWidth="1"/>
    <col min="17" max="17" width="20" style="5" customWidth="1"/>
    <col min="18" max="18" width="17.1083333333333" style="5" customWidth="1"/>
    <col min="19" max="19" width="10.8916666666667" style="10" customWidth="1"/>
    <col min="20" max="20" width="10.1083333333333" style="6" customWidth="1"/>
    <col min="21" max="21" width="9.66666666666667" style="6" customWidth="1"/>
    <col min="22" max="22" width="18.5" style="6" customWidth="1"/>
    <col min="23" max="23" width="10.325" style="6" customWidth="1"/>
    <col min="24" max="24" width="9" style="6"/>
    <col min="25" max="25" width="12.625" style="6" customWidth="1"/>
    <col min="26" max="28" width="9" style="5"/>
    <col min="29" max="29" width="16.3333333333333" style="6" customWidth="1"/>
    <col min="30" max="30" width="9" style="6"/>
    <col min="31" max="31" width="17.3416666666667" style="6" customWidth="1"/>
    <col min="32" max="32" width="25.45" style="11" customWidth="1"/>
    <col min="33" max="16384" width="9" style="6"/>
  </cols>
  <sheetData>
    <row r="1" ht="87" customHeight="1" spans="1:29">
      <c r="A1" s="12" t="s">
        <v>0</v>
      </c>
      <c r="B1" s="13"/>
      <c r="C1" s="14"/>
      <c r="D1" s="14"/>
      <c r="E1" s="14"/>
      <c r="F1" s="14"/>
      <c r="G1" s="14"/>
      <c r="H1" s="14"/>
      <c r="I1" s="86"/>
      <c r="J1" s="14"/>
      <c r="K1" s="14"/>
      <c r="L1" s="14"/>
      <c r="M1" s="14"/>
      <c r="N1" s="14"/>
      <c r="O1" s="14"/>
      <c r="P1" s="14"/>
      <c r="Q1" s="14"/>
      <c r="R1" s="14"/>
      <c r="S1" s="125"/>
      <c r="T1" s="14"/>
      <c r="U1" s="14"/>
      <c r="V1" s="14"/>
      <c r="W1" s="14"/>
      <c r="X1" s="14"/>
      <c r="Y1" s="14"/>
      <c r="Z1" s="14"/>
      <c r="AA1" s="14"/>
      <c r="AB1" s="14"/>
      <c r="AC1" s="141"/>
    </row>
    <row r="2" ht="37" customHeight="1" spans="1:29">
      <c r="A2" s="15" t="s">
        <v>1</v>
      </c>
      <c r="B2" s="16"/>
      <c r="C2" s="16"/>
      <c r="D2" s="16"/>
      <c r="E2" s="16"/>
      <c r="F2" s="16"/>
      <c r="G2" s="16"/>
      <c r="H2" s="17"/>
      <c r="I2" s="87"/>
      <c r="J2" s="16"/>
      <c r="K2" s="16"/>
      <c r="L2" s="16"/>
      <c r="M2" s="16"/>
      <c r="N2" s="16"/>
      <c r="O2" s="16"/>
      <c r="P2" s="16"/>
      <c r="Q2" s="16"/>
      <c r="R2" s="16"/>
      <c r="S2" s="126"/>
      <c r="T2" s="16"/>
      <c r="U2" s="16"/>
      <c r="V2" s="16"/>
      <c r="W2" s="16"/>
      <c r="X2" s="16"/>
      <c r="Y2" s="16"/>
      <c r="Z2" s="16"/>
      <c r="AA2" s="16"/>
      <c r="AB2" s="16"/>
      <c r="AC2" s="142"/>
    </row>
    <row r="3" s="1" customFormat="1" ht="45" customHeight="1" spans="1:32">
      <c r="A3" s="1" t="s">
        <v>2</v>
      </c>
      <c r="B3" s="1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" t="s">
        <v>8</v>
      </c>
      <c r="H3" s="19" t="s">
        <v>9</v>
      </c>
      <c r="I3" s="88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27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8" t="s">
        <v>27</v>
      </c>
      <c r="AA3" s="18" t="s">
        <v>28</v>
      </c>
      <c r="AB3" s="18" t="s">
        <v>29</v>
      </c>
      <c r="AC3" s="1" t="s">
        <v>30</v>
      </c>
      <c r="AF3" s="143"/>
    </row>
    <row r="4" ht="105" customHeight="1" spans="1:29">
      <c r="A4" s="5">
        <v>1</v>
      </c>
      <c r="B4" s="6" t="s">
        <v>31</v>
      </c>
      <c r="C4" s="1" t="s">
        <v>32</v>
      </c>
      <c r="D4" s="2" t="s">
        <v>33</v>
      </c>
      <c r="E4" s="8" t="s">
        <v>34</v>
      </c>
      <c r="F4" s="7" t="s">
        <v>35</v>
      </c>
      <c r="G4" s="5" t="s">
        <v>36</v>
      </c>
      <c r="H4" s="19" t="s">
        <v>37</v>
      </c>
      <c r="I4" s="9" t="s">
        <v>38</v>
      </c>
      <c r="J4" s="5">
        <v>3</v>
      </c>
      <c r="K4" s="1" t="s">
        <v>39</v>
      </c>
      <c r="L4" s="1" t="s">
        <v>40</v>
      </c>
      <c r="M4" s="1" t="s">
        <v>41</v>
      </c>
      <c r="N4" s="6" t="s">
        <v>42</v>
      </c>
      <c r="O4" s="6" t="s">
        <v>43</v>
      </c>
      <c r="P4" s="5">
        <v>1000</v>
      </c>
      <c r="Q4" s="5">
        <v>1000</v>
      </c>
      <c r="R4" s="5">
        <v>0</v>
      </c>
      <c r="S4" s="10">
        <v>0</v>
      </c>
      <c r="T4" s="6" t="s">
        <v>44</v>
      </c>
      <c r="U4" s="1" t="s">
        <v>45</v>
      </c>
      <c r="V4" s="1" t="s">
        <v>46</v>
      </c>
      <c r="W4" s="6" t="s">
        <v>47</v>
      </c>
      <c r="X4" s="6" t="s">
        <v>48</v>
      </c>
      <c r="Y4" s="1" t="s">
        <v>49</v>
      </c>
      <c r="Z4" s="5" t="s">
        <v>42</v>
      </c>
      <c r="AA4" s="5" t="s">
        <v>50</v>
      </c>
      <c r="AB4" s="5" t="s">
        <v>50</v>
      </c>
      <c r="AC4" s="144" t="s">
        <v>51</v>
      </c>
    </row>
    <row r="5" ht="33" customHeight="1" spans="2:19">
      <c r="B5" s="5" t="s">
        <v>52</v>
      </c>
      <c r="C5" s="5"/>
      <c r="D5" s="5"/>
      <c r="E5" s="5"/>
      <c r="F5" s="8"/>
      <c r="H5" s="20"/>
      <c r="I5" s="89"/>
      <c r="K5" s="5"/>
      <c r="L5" s="5"/>
      <c r="M5" s="5"/>
      <c r="N5" s="5"/>
      <c r="O5" s="5"/>
      <c r="P5" s="90"/>
      <c r="Q5" s="90"/>
      <c r="R5" s="128"/>
      <c r="S5" s="129"/>
    </row>
    <row r="6" ht="48" customHeight="1" spans="1:29">
      <c r="A6" s="15" t="s">
        <v>53</v>
      </c>
      <c r="B6" s="16"/>
      <c r="C6" s="16"/>
      <c r="D6" s="16"/>
      <c r="E6" s="16"/>
      <c r="F6" s="16"/>
      <c r="G6" s="16"/>
      <c r="H6" s="17"/>
      <c r="I6" s="87"/>
      <c r="J6" s="16"/>
      <c r="K6" s="16"/>
      <c r="L6" s="16"/>
      <c r="M6" s="16"/>
      <c r="N6" s="16"/>
      <c r="O6" s="16"/>
      <c r="P6" s="16"/>
      <c r="Q6" s="16"/>
      <c r="R6" s="16"/>
      <c r="S6" s="126"/>
      <c r="T6" s="16"/>
      <c r="U6" s="16"/>
      <c r="V6" s="16"/>
      <c r="W6" s="16"/>
      <c r="X6" s="16"/>
      <c r="Y6" s="16"/>
      <c r="Z6" s="16"/>
      <c r="AA6" s="16"/>
      <c r="AB6" s="16"/>
      <c r="AC6" s="142"/>
    </row>
    <row r="7" ht="40.5" spans="1:29">
      <c r="A7" s="1" t="s">
        <v>2</v>
      </c>
      <c r="B7" s="1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" t="s">
        <v>8</v>
      </c>
      <c r="H7" s="19" t="s">
        <v>9</v>
      </c>
      <c r="I7" s="88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27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  <c r="Y7" s="1" t="s">
        <v>26</v>
      </c>
      <c r="Z7" s="18" t="s">
        <v>27</v>
      </c>
      <c r="AA7" s="18" t="s">
        <v>28</v>
      </c>
      <c r="AB7" s="18" t="s">
        <v>29</v>
      </c>
      <c r="AC7" s="1" t="s">
        <v>30</v>
      </c>
    </row>
    <row r="8" ht="162" spans="1:32">
      <c r="A8" s="5">
        <v>1</v>
      </c>
      <c r="B8" s="6" t="s">
        <v>31</v>
      </c>
      <c r="C8" s="1" t="s">
        <v>54</v>
      </c>
      <c r="D8" s="21" t="s">
        <v>55</v>
      </c>
      <c r="E8" s="8" t="s">
        <v>56</v>
      </c>
      <c r="F8" s="7" t="s">
        <v>38</v>
      </c>
      <c r="G8" s="5" t="s">
        <v>57</v>
      </c>
      <c r="H8" s="22" t="s">
        <v>58</v>
      </c>
      <c r="I8" s="9" t="s">
        <v>38</v>
      </c>
      <c r="J8" s="5">
        <v>7</v>
      </c>
      <c r="K8" s="1" t="s">
        <v>59</v>
      </c>
      <c r="L8" s="1" t="s">
        <v>60</v>
      </c>
      <c r="M8" s="1" t="s">
        <v>61</v>
      </c>
      <c r="N8" s="6" t="s">
        <v>42</v>
      </c>
      <c r="O8" s="6" t="s">
        <v>43</v>
      </c>
      <c r="P8" s="91" t="s">
        <v>62</v>
      </c>
      <c r="Q8" s="5">
        <v>420.113273</v>
      </c>
      <c r="R8" s="5">
        <v>9.886727</v>
      </c>
      <c r="S8" s="10">
        <v>0.023</v>
      </c>
      <c r="T8" s="6" t="s">
        <v>44</v>
      </c>
      <c r="U8" s="1" t="s">
        <v>45</v>
      </c>
      <c r="V8" s="1" t="s">
        <v>63</v>
      </c>
      <c r="W8" s="6" t="s">
        <v>64</v>
      </c>
      <c r="X8" s="6" t="s">
        <v>48</v>
      </c>
      <c r="Y8" s="1" t="s">
        <v>65</v>
      </c>
      <c r="Z8" s="5" t="s">
        <v>42</v>
      </c>
      <c r="AA8" s="5" t="s">
        <v>50</v>
      </c>
      <c r="AB8" s="5" t="s">
        <v>50</v>
      </c>
      <c r="AC8" s="144" t="s">
        <v>51</v>
      </c>
      <c r="AE8" s="5"/>
      <c r="AF8" s="145"/>
    </row>
    <row r="9" ht="33" customHeight="1" spans="2:32">
      <c r="B9" s="5" t="s">
        <v>52</v>
      </c>
      <c r="C9" s="5"/>
      <c r="D9" s="5"/>
      <c r="E9" s="5"/>
      <c r="F9" s="8"/>
      <c r="H9" s="20"/>
      <c r="I9" s="89"/>
      <c r="K9" s="5"/>
      <c r="L9" s="5"/>
      <c r="M9" s="5"/>
      <c r="N9" s="5"/>
      <c r="O9" s="5"/>
      <c r="P9" s="90"/>
      <c r="Q9" s="90"/>
      <c r="R9" s="128"/>
      <c r="S9" s="129"/>
      <c r="AE9" s="5"/>
      <c r="AF9" s="146"/>
    </row>
    <row r="10" ht="46.8" customHeight="1" spans="1:32">
      <c r="A10" s="23" t="s">
        <v>66</v>
      </c>
      <c r="B10" s="23"/>
      <c r="C10" s="23"/>
      <c r="D10" s="23"/>
      <c r="E10" s="23"/>
      <c r="F10" s="23"/>
      <c r="G10" s="23"/>
      <c r="H10" s="24"/>
      <c r="I10" s="92"/>
      <c r="J10" s="23"/>
      <c r="K10" s="23"/>
      <c r="L10" s="23"/>
      <c r="M10" s="23"/>
      <c r="N10" s="23"/>
      <c r="O10" s="23"/>
      <c r="P10" s="23"/>
      <c r="Q10" s="23"/>
      <c r="R10" s="23"/>
      <c r="S10" s="130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E10" s="18"/>
      <c r="AF10" s="147"/>
    </row>
    <row r="11" s="2" customFormat="1" ht="61" customHeight="1" spans="1:32">
      <c r="A11" s="8" t="s">
        <v>2</v>
      </c>
      <c r="B11" s="25" t="s">
        <v>3</v>
      </c>
      <c r="C11" s="25" t="s">
        <v>4</v>
      </c>
      <c r="D11" s="25" t="s">
        <v>67</v>
      </c>
      <c r="E11" s="25" t="s">
        <v>6</v>
      </c>
      <c r="F11" s="25" t="s">
        <v>7</v>
      </c>
      <c r="G11" s="26" t="s">
        <v>8</v>
      </c>
      <c r="H11" s="27" t="s">
        <v>9</v>
      </c>
      <c r="I11" s="93" t="s">
        <v>10</v>
      </c>
      <c r="J11" s="35" t="s">
        <v>11</v>
      </c>
      <c r="K11" s="35" t="s">
        <v>12</v>
      </c>
      <c r="L11" s="35" t="s">
        <v>13</v>
      </c>
      <c r="M11" s="35" t="s">
        <v>14</v>
      </c>
      <c r="N11" s="35" t="s">
        <v>15</v>
      </c>
      <c r="O11" s="35" t="s">
        <v>16</v>
      </c>
      <c r="P11" s="35" t="s">
        <v>17</v>
      </c>
      <c r="Q11" s="35" t="s">
        <v>18</v>
      </c>
      <c r="R11" s="18" t="s">
        <v>19</v>
      </c>
      <c r="S11" s="72" t="s">
        <v>20</v>
      </c>
      <c r="T11" s="18" t="s">
        <v>21</v>
      </c>
      <c r="U11" s="18" t="s">
        <v>22</v>
      </c>
      <c r="V11" s="26" t="s">
        <v>23</v>
      </c>
      <c r="W11" s="26" t="s">
        <v>24</v>
      </c>
      <c r="X11" s="26" t="s">
        <v>25</v>
      </c>
      <c r="Y11" s="26" t="s">
        <v>26</v>
      </c>
      <c r="Z11" s="148" t="s">
        <v>27</v>
      </c>
      <c r="AA11" s="148" t="s">
        <v>28</v>
      </c>
      <c r="AB11" s="148" t="s">
        <v>29</v>
      </c>
      <c r="AC11" s="5" t="s">
        <v>30</v>
      </c>
      <c r="AE11" s="128"/>
      <c r="AF11" s="149"/>
    </row>
    <row r="12" s="2" customFormat="1" ht="116" customHeight="1" spans="1:250">
      <c r="A12" s="8">
        <v>1</v>
      </c>
      <c r="B12" s="6" t="s">
        <v>31</v>
      </c>
      <c r="C12" s="1" t="s">
        <v>68</v>
      </c>
      <c r="D12" s="2" t="s">
        <v>69</v>
      </c>
      <c r="E12" s="28" t="s">
        <v>70</v>
      </c>
      <c r="F12" s="29" t="s">
        <v>71</v>
      </c>
      <c r="G12" s="30">
        <v>44980</v>
      </c>
      <c r="H12" s="19" t="s">
        <v>72</v>
      </c>
      <c r="I12" s="9">
        <v>45005</v>
      </c>
      <c r="J12" s="5">
        <v>5</v>
      </c>
      <c r="K12" s="94" t="s">
        <v>73</v>
      </c>
      <c r="L12" s="6" t="s">
        <v>74</v>
      </c>
      <c r="M12" s="1" t="s">
        <v>75</v>
      </c>
      <c r="N12" s="6" t="s">
        <v>50</v>
      </c>
      <c r="O12" s="6" t="s">
        <v>76</v>
      </c>
      <c r="P12" s="95" t="s">
        <v>77</v>
      </c>
      <c r="Q12" s="18" t="s">
        <v>78</v>
      </c>
      <c r="R12" s="5">
        <v>1.12</v>
      </c>
      <c r="S12" s="10">
        <v>0.0006</v>
      </c>
      <c r="T12" s="6" t="s">
        <v>44</v>
      </c>
      <c r="U12" s="1" t="s">
        <v>45</v>
      </c>
      <c r="V12" s="1" t="s">
        <v>79</v>
      </c>
      <c r="W12" s="6" t="s">
        <v>64</v>
      </c>
      <c r="X12" s="6" t="s">
        <v>48</v>
      </c>
      <c r="Y12" s="1" t="s">
        <v>80</v>
      </c>
      <c r="Z12" s="5" t="s">
        <v>42</v>
      </c>
      <c r="AA12" s="5" t="s">
        <v>50</v>
      </c>
      <c r="AB12" s="5" t="s">
        <v>50</v>
      </c>
      <c r="AC12" s="144" t="s">
        <v>51</v>
      </c>
      <c r="AD12" s="6"/>
      <c r="AE12" s="128"/>
      <c r="AF12" s="150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="2" customFormat="1" ht="326" customHeight="1" spans="1:32">
      <c r="A13" s="28">
        <v>2</v>
      </c>
      <c r="B13" s="28" t="s">
        <v>31</v>
      </c>
      <c r="C13" s="31" t="s">
        <v>81</v>
      </c>
      <c r="D13" s="2" t="s">
        <v>82</v>
      </c>
      <c r="E13" s="32" t="s">
        <v>83</v>
      </c>
      <c r="F13" s="33">
        <v>45006</v>
      </c>
      <c r="G13" s="34">
        <v>44984</v>
      </c>
      <c r="H13" s="19" t="s">
        <v>84</v>
      </c>
      <c r="I13" s="96" t="s">
        <v>85</v>
      </c>
      <c r="J13" s="28">
        <v>21</v>
      </c>
      <c r="K13" s="2" t="s">
        <v>86</v>
      </c>
      <c r="L13" s="2" t="s">
        <v>87</v>
      </c>
      <c r="M13" s="2" t="s">
        <v>88</v>
      </c>
      <c r="N13" s="28" t="s">
        <v>42</v>
      </c>
      <c r="O13" s="28" t="s">
        <v>89</v>
      </c>
      <c r="P13" s="28">
        <v>3933.75</v>
      </c>
      <c r="Q13" s="128">
        <v>3789.669164</v>
      </c>
      <c r="R13" s="128">
        <v>144.080836</v>
      </c>
      <c r="S13" s="129">
        <f>R13/P13</f>
        <v>0.036626841054973</v>
      </c>
      <c r="T13" s="8" t="s">
        <v>44</v>
      </c>
      <c r="U13" s="8" t="s">
        <v>90</v>
      </c>
      <c r="V13" s="28" t="s">
        <v>91</v>
      </c>
      <c r="W13" s="35" t="s">
        <v>92</v>
      </c>
      <c r="X13" s="37" t="s">
        <v>48</v>
      </c>
      <c r="Y13" s="151" t="s">
        <v>93</v>
      </c>
      <c r="Z13" s="35" t="s">
        <v>42</v>
      </c>
      <c r="AA13" s="35" t="s">
        <v>50</v>
      </c>
      <c r="AB13" s="35" t="s">
        <v>50</v>
      </c>
      <c r="AC13" s="152" t="s">
        <v>51</v>
      </c>
      <c r="AE13" s="18"/>
      <c r="AF13" s="147"/>
    </row>
    <row r="14" ht="33" customHeight="1" spans="2:32">
      <c r="B14" s="5" t="s">
        <v>52</v>
      </c>
      <c r="C14" s="5"/>
      <c r="D14" s="5"/>
      <c r="E14" s="5"/>
      <c r="F14" s="8"/>
      <c r="H14" s="20"/>
      <c r="I14" s="89"/>
      <c r="K14" s="5"/>
      <c r="L14" s="5"/>
      <c r="M14" s="5"/>
      <c r="N14" s="5"/>
      <c r="O14" s="5"/>
      <c r="P14" s="90"/>
      <c r="Q14" s="90"/>
      <c r="R14" s="128"/>
      <c r="S14" s="129"/>
      <c r="AE14" s="32"/>
      <c r="AF14" s="147"/>
    </row>
    <row r="15" ht="46.8" customHeight="1" spans="1:32">
      <c r="A15" s="23" t="s">
        <v>94</v>
      </c>
      <c r="B15" s="23"/>
      <c r="C15" s="23"/>
      <c r="D15" s="23"/>
      <c r="E15" s="23"/>
      <c r="F15" s="23"/>
      <c r="G15" s="23"/>
      <c r="H15" s="24"/>
      <c r="I15" s="92"/>
      <c r="J15" s="23"/>
      <c r="K15" s="23"/>
      <c r="L15" s="23"/>
      <c r="M15" s="23"/>
      <c r="N15" s="23"/>
      <c r="O15" s="23"/>
      <c r="P15" s="23"/>
      <c r="Q15" s="23"/>
      <c r="R15" s="23"/>
      <c r="S15" s="130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E15" s="132"/>
      <c r="AF15" s="150"/>
    </row>
    <row r="16" s="2" customFormat="1" ht="61" customHeight="1" spans="1:32">
      <c r="A16" s="8" t="s">
        <v>2</v>
      </c>
      <c r="B16" s="25" t="s">
        <v>3</v>
      </c>
      <c r="C16" s="25" t="s">
        <v>4</v>
      </c>
      <c r="D16" s="25" t="s">
        <v>67</v>
      </c>
      <c r="E16" s="25" t="s">
        <v>6</v>
      </c>
      <c r="F16" s="25" t="s">
        <v>7</v>
      </c>
      <c r="G16" s="26" t="s">
        <v>8</v>
      </c>
      <c r="H16" s="27" t="s">
        <v>9</v>
      </c>
      <c r="I16" s="93" t="s">
        <v>10</v>
      </c>
      <c r="J16" s="35" t="s">
        <v>11</v>
      </c>
      <c r="K16" s="35" t="s">
        <v>12</v>
      </c>
      <c r="L16" s="35" t="s">
        <v>13</v>
      </c>
      <c r="M16" s="35" t="s">
        <v>14</v>
      </c>
      <c r="N16" s="35" t="s">
        <v>15</v>
      </c>
      <c r="O16" s="35" t="s">
        <v>16</v>
      </c>
      <c r="P16" s="35" t="s">
        <v>17</v>
      </c>
      <c r="Q16" s="35" t="s">
        <v>18</v>
      </c>
      <c r="R16" s="18" t="s">
        <v>19</v>
      </c>
      <c r="S16" s="72" t="s">
        <v>20</v>
      </c>
      <c r="T16" s="18" t="s">
        <v>21</v>
      </c>
      <c r="U16" s="18" t="s">
        <v>22</v>
      </c>
      <c r="V16" s="26" t="s">
        <v>23</v>
      </c>
      <c r="W16" s="26" t="s">
        <v>24</v>
      </c>
      <c r="X16" s="26" t="s">
        <v>25</v>
      </c>
      <c r="Y16" s="26" t="s">
        <v>26</v>
      </c>
      <c r="Z16" s="148" t="s">
        <v>27</v>
      </c>
      <c r="AA16" s="148" t="s">
        <v>28</v>
      </c>
      <c r="AB16" s="148" t="s">
        <v>29</v>
      </c>
      <c r="AC16" s="5" t="s">
        <v>30</v>
      </c>
      <c r="AE16" s="32"/>
      <c r="AF16" s="153"/>
    </row>
    <row r="17" s="2" customFormat="1" ht="100" customHeight="1" spans="1:32">
      <c r="A17" s="35">
        <v>1</v>
      </c>
      <c r="B17" s="35" t="s">
        <v>31</v>
      </c>
      <c r="C17" s="36" t="s">
        <v>95</v>
      </c>
      <c r="D17" s="36" t="s">
        <v>96</v>
      </c>
      <c r="E17" s="32" t="s">
        <v>97</v>
      </c>
      <c r="F17" s="37">
        <v>45023</v>
      </c>
      <c r="G17" s="38">
        <v>44981</v>
      </c>
      <c r="H17" s="39" t="s">
        <v>98</v>
      </c>
      <c r="I17" s="97">
        <v>45028</v>
      </c>
      <c r="J17" s="28">
        <v>4</v>
      </c>
      <c r="K17" s="2" t="s">
        <v>99</v>
      </c>
      <c r="L17" s="2" t="s">
        <v>100</v>
      </c>
      <c r="M17" s="2" t="s">
        <v>101</v>
      </c>
      <c r="N17" s="28" t="s">
        <v>76</v>
      </c>
      <c r="O17" s="28" t="s">
        <v>42</v>
      </c>
      <c r="P17" s="28">
        <v>70285.89</v>
      </c>
      <c r="Q17" s="128">
        <v>70268.576832</v>
      </c>
      <c r="R17" s="128">
        <v>17.313168</v>
      </c>
      <c r="S17" s="129">
        <v>0.0002</v>
      </c>
      <c r="T17" s="8" t="s">
        <v>44</v>
      </c>
      <c r="U17" s="1" t="s">
        <v>45</v>
      </c>
      <c r="V17" s="28" t="s">
        <v>102</v>
      </c>
      <c r="W17" s="35" t="s">
        <v>103</v>
      </c>
      <c r="X17" s="37" t="s">
        <v>48</v>
      </c>
      <c r="Y17" s="151" t="s">
        <v>104</v>
      </c>
      <c r="Z17" s="35" t="s">
        <v>42</v>
      </c>
      <c r="AA17" s="35" t="s">
        <v>50</v>
      </c>
      <c r="AB17" s="35" t="s">
        <v>50</v>
      </c>
      <c r="AC17" s="152" t="s">
        <v>105</v>
      </c>
      <c r="AE17" s="32"/>
      <c r="AF17" s="154"/>
    </row>
    <row r="18" s="3" customFormat="1" ht="110" customHeight="1" spans="1:32">
      <c r="A18" s="40">
        <v>2</v>
      </c>
      <c r="B18" s="4" t="s">
        <v>31</v>
      </c>
      <c r="C18" s="41" t="s">
        <v>68</v>
      </c>
      <c r="D18" s="36" t="s">
        <v>106</v>
      </c>
      <c r="E18" s="35" t="s">
        <v>70</v>
      </c>
      <c r="F18" s="42" t="s">
        <v>107</v>
      </c>
      <c r="G18" s="43">
        <v>45005</v>
      </c>
      <c r="H18" s="39" t="s">
        <v>72</v>
      </c>
      <c r="I18" s="98">
        <v>45031</v>
      </c>
      <c r="J18" s="5">
        <v>5</v>
      </c>
      <c r="K18" s="99" t="s">
        <v>108</v>
      </c>
      <c r="L18" s="6" t="s">
        <v>109</v>
      </c>
      <c r="M18" s="1" t="s">
        <v>110</v>
      </c>
      <c r="N18" s="6" t="s">
        <v>42</v>
      </c>
      <c r="O18" s="6" t="s">
        <v>42</v>
      </c>
      <c r="P18" s="95" t="s">
        <v>111</v>
      </c>
      <c r="Q18" s="18" t="s">
        <v>112</v>
      </c>
      <c r="R18" s="5">
        <v>30.07668</v>
      </c>
      <c r="S18" s="10">
        <v>0.0082</v>
      </c>
      <c r="T18" s="6" t="s">
        <v>44</v>
      </c>
      <c r="U18" s="1" t="s">
        <v>45</v>
      </c>
      <c r="V18" s="21" t="s">
        <v>113</v>
      </c>
      <c r="W18" s="6" t="s">
        <v>47</v>
      </c>
      <c r="X18" s="6" t="s">
        <v>48</v>
      </c>
      <c r="Y18" s="1" t="s">
        <v>80</v>
      </c>
      <c r="Z18" s="5" t="s">
        <v>42</v>
      </c>
      <c r="AA18" s="5" t="s">
        <v>50</v>
      </c>
      <c r="AB18" s="5" t="s">
        <v>50</v>
      </c>
      <c r="AC18" s="144" t="s">
        <v>51</v>
      </c>
      <c r="AE18" s="136"/>
      <c r="AF18" s="155"/>
    </row>
    <row r="19" s="3" customFormat="1" ht="183" customHeight="1" spans="1:32">
      <c r="A19" s="40">
        <v>3</v>
      </c>
      <c r="B19" s="4" t="s">
        <v>31</v>
      </c>
      <c r="C19" s="41" t="s">
        <v>68</v>
      </c>
      <c r="D19" s="36" t="s">
        <v>114</v>
      </c>
      <c r="E19" s="35" t="s">
        <v>70</v>
      </c>
      <c r="F19" s="42" t="s">
        <v>115</v>
      </c>
      <c r="G19" s="43">
        <v>45022</v>
      </c>
      <c r="H19" s="39" t="s">
        <v>58</v>
      </c>
      <c r="I19" s="98">
        <v>45046</v>
      </c>
      <c r="J19" s="40">
        <v>9</v>
      </c>
      <c r="K19" s="100" t="s">
        <v>116</v>
      </c>
      <c r="L19" s="4" t="s">
        <v>117</v>
      </c>
      <c r="M19" s="41" t="s">
        <v>118</v>
      </c>
      <c r="N19" s="4" t="s">
        <v>50</v>
      </c>
      <c r="O19" s="4" t="s">
        <v>76</v>
      </c>
      <c r="P19" s="101" t="s">
        <v>119</v>
      </c>
      <c r="Q19" s="32">
        <v>651.924</v>
      </c>
      <c r="R19" s="40">
        <v>32.476</v>
      </c>
      <c r="S19" s="131">
        <v>0.0474</v>
      </c>
      <c r="T19" s="4" t="s">
        <v>44</v>
      </c>
      <c r="U19" s="1" t="s">
        <v>45</v>
      </c>
      <c r="V19" s="41" t="s">
        <v>120</v>
      </c>
      <c r="W19" s="4" t="s">
        <v>121</v>
      </c>
      <c r="X19" s="4" t="s">
        <v>48</v>
      </c>
      <c r="Y19" s="41" t="s">
        <v>122</v>
      </c>
      <c r="Z19" s="40" t="s">
        <v>42</v>
      </c>
      <c r="AA19" s="40" t="s">
        <v>50</v>
      </c>
      <c r="AB19" s="40" t="s">
        <v>50</v>
      </c>
      <c r="AC19" s="6"/>
      <c r="AE19" s="32"/>
      <c r="AF19" s="155"/>
    </row>
    <row r="20" ht="33" customHeight="1" spans="2:31">
      <c r="B20" s="5" t="s">
        <v>52</v>
      </c>
      <c r="C20" s="5"/>
      <c r="D20" s="5"/>
      <c r="E20" s="5"/>
      <c r="F20" s="8"/>
      <c r="H20" s="20"/>
      <c r="I20" s="89"/>
      <c r="K20" s="5"/>
      <c r="L20" s="5"/>
      <c r="M20" s="5"/>
      <c r="N20" s="5"/>
      <c r="O20" s="5"/>
      <c r="P20" s="90"/>
      <c r="Q20" s="90"/>
      <c r="R20" s="128"/>
      <c r="S20" s="129"/>
      <c r="AE20" s="90"/>
    </row>
    <row r="21" ht="25.5" spans="1:31">
      <c r="A21" s="23" t="s">
        <v>123</v>
      </c>
      <c r="B21" s="23"/>
      <c r="C21" s="23"/>
      <c r="D21" s="23"/>
      <c r="E21" s="23"/>
      <c r="F21" s="23"/>
      <c r="G21" s="23"/>
      <c r="H21" s="24"/>
      <c r="I21" s="92"/>
      <c r="J21" s="23"/>
      <c r="K21" s="23"/>
      <c r="L21" s="23"/>
      <c r="M21" s="23"/>
      <c r="N21" s="23"/>
      <c r="O21" s="23"/>
      <c r="P21" s="23"/>
      <c r="Q21" s="23"/>
      <c r="R21" s="23"/>
      <c r="S21" s="130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E21" s="90"/>
    </row>
    <row r="22" ht="40.5" spans="1:29">
      <c r="A22" s="8" t="s">
        <v>2</v>
      </c>
      <c r="B22" s="25" t="s">
        <v>3</v>
      </c>
      <c r="C22" s="25" t="s">
        <v>4</v>
      </c>
      <c r="D22" s="25" t="s">
        <v>67</v>
      </c>
      <c r="E22" s="25" t="s">
        <v>6</v>
      </c>
      <c r="F22" s="25" t="s">
        <v>7</v>
      </c>
      <c r="G22" s="26" t="s">
        <v>8</v>
      </c>
      <c r="H22" s="27" t="s">
        <v>9</v>
      </c>
      <c r="I22" s="93" t="s">
        <v>10</v>
      </c>
      <c r="J22" s="35" t="s">
        <v>11</v>
      </c>
      <c r="K22" s="35" t="s">
        <v>12</v>
      </c>
      <c r="L22" s="35" t="s">
        <v>13</v>
      </c>
      <c r="M22" s="35" t="s">
        <v>14</v>
      </c>
      <c r="N22" s="35" t="s">
        <v>15</v>
      </c>
      <c r="O22" s="35" t="s">
        <v>16</v>
      </c>
      <c r="P22" s="35" t="s">
        <v>17</v>
      </c>
      <c r="Q22" s="35" t="s">
        <v>18</v>
      </c>
      <c r="R22" s="18" t="s">
        <v>19</v>
      </c>
      <c r="S22" s="72" t="s">
        <v>20</v>
      </c>
      <c r="T22" s="18" t="s">
        <v>21</v>
      </c>
      <c r="U22" s="18" t="s">
        <v>22</v>
      </c>
      <c r="V22" s="26" t="s">
        <v>23</v>
      </c>
      <c r="W22" s="26" t="s">
        <v>24</v>
      </c>
      <c r="X22" s="26" t="s">
        <v>25</v>
      </c>
      <c r="Y22" s="26" t="s">
        <v>26</v>
      </c>
      <c r="Z22" s="148" t="s">
        <v>27</v>
      </c>
      <c r="AA22" s="148" t="s">
        <v>28</v>
      </c>
      <c r="AB22" s="148" t="s">
        <v>29</v>
      </c>
      <c r="AC22" s="5" t="s">
        <v>30</v>
      </c>
    </row>
    <row r="23" s="4" customFormat="1" ht="127" customHeight="1" spans="1:32">
      <c r="A23" s="35">
        <v>1</v>
      </c>
      <c r="B23" s="35" t="s">
        <v>31</v>
      </c>
      <c r="C23" s="36" t="s">
        <v>95</v>
      </c>
      <c r="D23" s="36" t="s">
        <v>124</v>
      </c>
      <c r="E23" s="32" t="s">
        <v>125</v>
      </c>
      <c r="F23" s="44" t="s">
        <v>126</v>
      </c>
      <c r="G23" s="38">
        <v>45052</v>
      </c>
      <c r="H23" s="39" t="s">
        <v>72</v>
      </c>
      <c r="I23" s="97">
        <v>45087</v>
      </c>
      <c r="J23" s="35">
        <v>5</v>
      </c>
      <c r="K23" s="36" t="s">
        <v>127</v>
      </c>
      <c r="L23" s="36" t="s">
        <v>100</v>
      </c>
      <c r="M23" s="36" t="s">
        <v>128</v>
      </c>
      <c r="N23" s="35" t="s">
        <v>76</v>
      </c>
      <c r="O23" s="35" t="s">
        <v>42</v>
      </c>
      <c r="P23" s="35">
        <v>167639.07</v>
      </c>
      <c r="Q23" s="132">
        <v>167618.261645</v>
      </c>
      <c r="R23" s="133">
        <v>20.8084</v>
      </c>
      <c r="S23" s="134">
        <v>0.0001</v>
      </c>
      <c r="T23" s="25" t="s">
        <v>44</v>
      </c>
      <c r="U23" s="1" t="s">
        <v>45</v>
      </c>
      <c r="V23" s="35" t="s">
        <v>129</v>
      </c>
      <c r="W23" s="35" t="s">
        <v>103</v>
      </c>
      <c r="X23" s="37" t="s">
        <v>48</v>
      </c>
      <c r="Y23" s="151" t="s">
        <v>130</v>
      </c>
      <c r="Z23" s="35" t="s">
        <v>42</v>
      </c>
      <c r="AA23" s="35" t="s">
        <v>50</v>
      </c>
      <c r="AB23" s="35" t="s">
        <v>50</v>
      </c>
      <c r="AC23" s="152" t="s">
        <v>131</v>
      </c>
      <c r="AF23" s="156"/>
    </row>
    <row r="24" ht="55" customHeight="1" spans="2:19">
      <c r="B24" s="5" t="s">
        <v>52</v>
      </c>
      <c r="C24" s="5"/>
      <c r="D24" s="5"/>
      <c r="E24" s="5"/>
      <c r="F24" s="8"/>
      <c r="H24" s="20"/>
      <c r="I24" s="89"/>
      <c r="K24" s="5"/>
      <c r="L24" s="5"/>
      <c r="M24" s="5"/>
      <c r="N24" s="5"/>
      <c r="O24" s="5"/>
      <c r="P24" s="90"/>
      <c r="Q24" s="90"/>
      <c r="R24" s="128"/>
      <c r="S24" s="129"/>
    </row>
    <row r="25" ht="40" customHeight="1" spans="1:29">
      <c r="A25" s="23" t="s">
        <v>132</v>
      </c>
      <c r="B25" s="45"/>
      <c r="C25" s="45"/>
      <c r="D25" s="45"/>
      <c r="E25" s="45"/>
      <c r="F25" s="45"/>
      <c r="G25" s="45"/>
      <c r="H25" s="46"/>
      <c r="I25" s="102"/>
      <c r="J25" s="45"/>
      <c r="K25" s="45"/>
      <c r="L25" s="45"/>
      <c r="M25" s="45"/>
      <c r="N25" s="45"/>
      <c r="O25" s="45"/>
      <c r="P25" s="45"/>
      <c r="Q25" s="45"/>
      <c r="R25" s="45"/>
      <c r="S25" s="13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ht="40.5" spans="1:29">
      <c r="A26" s="8" t="s">
        <v>2</v>
      </c>
      <c r="B26" s="25" t="s">
        <v>3</v>
      </c>
      <c r="C26" s="25" t="s">
        <v>4</v>
      </c>
      <c r="D26" s="25" t="s">
        <v>67</v>
      </c>
      <c r="E26" s="25" t="s">
        <v>6</v>
      </c>
      <c r="F26" s="25" t="s">
        <v>7</v>
      </c>
      <c r="G26" s="26" t="s">
        <v>8</v>
      </c>
      <c r="H26" s="27" t="s">
        <v>9</v>
      </c>
      <c r="I26" s="93" t="s">
        <v>10</v>
      </c>
      <c r="J26" s="35" t="s">
        <v>11</v>
      </c>
      <c r="K26" s="35" t="s">
        <v>12</v>
      </c>
      <c r="L26" s="35" t="s">
        <v>13</v>
      </c>
      <c r="M26" s="35" t="s">
        <v>14</v>
      </c>
      <c r="N26" s="35" t="s">
        <v>15</v>
      </c>
      <c r="O26" s="35" t="s">
        <v>16</v>
      </c>
      <c r="P26" s="35" t="s">
        <v>17</v>
      </c>
      <c r="Q26" s="35" t="s">
        <v>18</v>
      </c>
      <c r="R26" s="18" t="s">
        <v>19</v>
      </c>
      <c r="S26" s="72" t="s">
        <v>20</v>
      </c>
      <c r="T26" s="18" t="s">
        <v>21</v>
      </c>
      <c r="U26" s="18" t="s">
        <v>22</v>
      </c>
      <c r="V26" s="26" t="s">
        <v>23</v>
      </c>
      <c r="W26" s="26" t="s">
        <v>24</v>
      </c>
      <c r="X26" s="26" t="s">
        <v>25</v>
      </c>
      <c r="Y26" s="26" t="s">
        <v>26</v>
      </c>
      <c r="Z26" s="148" t="s">
        <v>27</v>
      </c>
      <c r="AA26" s="148" t="s">
        <v>28</v>
      </c>
      <c r="AB26" s="148" t="s">
        <v>29</v>
      </c>
      <c r="AC26" s="5" t="s">
        <v>30</v>
      </c>
    </row>
    <row r="27" ht="109.5" spans="1:29">
      <c r="A27" s="40">
        <v>1</v>
      </c>
      <c r="B27" s="47" t="s">
        <v>31</v>
      </c>
      <c r="C27" s="48" t="s">
        <v>133</v>
      </c>
      <c r="D27" s="36" t="s">
        <v>134</v>
      </c>
      <c r="E27" s="49" t="s">
        <v>135</v>
      </c>
      <c r="F27" s="50" t="s">
        <v>136</v>
      </c>
      <c r="G27" s="51">
        <v>45054</v>
      </c>
      <c r="H27" s="52" t="s">
        <v>137</v>
      </c>
      <c r="I27" s="103">
        <v>45082</v>
      </c>
      <c r="J27" s="40">
        <v>4</v>
      </c>
      <c r="K27" s="32" t="s">
        <v>138</v>
      </c>
      <c r="L27" s="41" t="s">
        <v>139</v>
      </c>
      <c r="M27" s="41" t="s">
        <v>140</v>
      </c>
      <c r="N27" s="4" t="s">
        <v>50</v>
      </c>
      <c r="O27" s="4" t="s">
        <v>50</v>
      </c>
      <c r="P27" s="104">
        <v>703.2</v>
      </c>
      <c r="Q27" s="32" t="s">
        <v>141</v>
      </c>
      <c r="R27" s="40">
        <v>0.649624</v>
      </c>
      <c r="S27" s="131">
        <v>0.0009</v>
      </c>
      <c r="T27" s="4" t="s">
        <v>44</v>
      </c>
      <c r="U27" s="1" t="s">
        <v>142</v>
      </c>
      <c r="V27" s="21" t="s">
        <v>143</v>
      </c>
      <c r="W27" s="6" t="s">
        <v>144</v>
      </c>
      <c r="X27" s="6" t="s">
        <v>48</v>
      </c>
      <c r="Y27" s="1" t="s">
        <v>145</v>
      </c>
      <c r="Z27" s="5" t="s">
        <v>42</v>
      </c>
      <c r="AA27" s="5" t="s">
        <v>50</v>
      </c>
      <c r="AB27" s="5" t="s">
        <v>50</v>
      </c>
      <c r="AC27" s="157" t="s">
        <v>51</v>
      </c>
    </row>
    <row r="28" ht="102" customHeight="1" spans="1:29">
      <c r="A28" s="40">
        <v>2</v>
      </c>
      <c r="B28" s="53"/>
      <c r="C28" s="54"/>
      <c r="D28" s="36" t="s">
        <v>146</v>
      </c>
      <c r="E28" s="55"/>
      <c r="F28" s="56"/>
      <c r="G28" s="57"/>
      <c r="H28" s="58"/>
      <c r="I28" s="105"/>
      <c r="J28" s="40">
        <v>3</v>
      </c>
      <c r="K28" s="106" t="s">
        <v>147</v>
      </c>
      <c r="L28" s="41" t="s">
        <v>148</v>
      </c>
      <c r="M28" s="107" t="s">
        <v>149</v>
      </c>
      <c r="N28" s="4" t="s">
        <v>50</v>
      </c>
      <c r="O28" s="4" t="s">
        <v>76</v>
      </c>
      <c r="P28" s="108" t="s">
        <v>150</v>
      </c>
      <c r="Q28" s="32">
        <v>6.4</v>
      </c>
      <c r="R28" s="40">
        <v>0.1</v>
      </c>
      <c r="S28" s="131">
        <v>0.0154</v>
      </c>
      <c r="T28" s="4" t="s">
        <v>44</v>
      </c>
      <c r="U28" s="4" t="s">
        <v>142</v>
      </c>
      <c r="V28" s="41" t="s">
        <v>151</v>
      </c>
      <c r="W28" s="4" t="s">
        <v>144</v>
      </c>
      <c r="X28" s="4" t="s">
        <v>48</v>
      </c>
      <c r="Y28" s="41" t="s">
        <v>152</v>
      </c>
      <c r="Z28" s="40" t="s">
        <v>42</v>
      </c>
      <c r="AA28" s="40" t="s">
        <v>50</v>
      </c>
      <c r="AB28" s="40" t="s">
        <v>50</v>
      </c>
      <c r="AC28" s="158"/>
    </row>
    <row r="29" ht="148" customHeight="1" spans="1:29">
      <c r="A29" s="5">
        <v>3</v>
      </c>
      <c r="B29" s="4" t="s">
        <v>31</v>
      </c>
      <c r="C29" s="41" t="s">
        <v>153</v>
      </c>
      <c r="D29" s="36" t="s">
        <v>154</v>
      </c>
      <c r="E29" s="35" t="s">
        <v>155</v>
      </c>
      <c r="F29" s="42" t="s">
        <v>156</v>
      </c>
      <c r="G29" s="43">
        <v>45062</v>
      </c>
      <c r="H29" s="59" t="s">
        <v>98</v>
      </c>
      <c r="I29" s="98">
        <v>45085</v>
      </c>
      <c r="J29" s="40">
        <v>6</v>
      </c>
      <c r="K29" s="109" t="s">
        <v>157</v>
      </c>
      <c r="L29" s="110" t="s">
        <v>158</v>
      </c>
      <c r="M29" s="111" t="s">
        <v>159</v>
      </c>
      <c r="N29" s="4" t="s">
        <v>42</v>
      </c>
      <c r="O29" s="4" t="s">
        <v>50</v>
      </c>
      <c r="P29" s="108">
        <v>280000</v>
      </c>
      <c r="Q29" s="136">
        <v>280000</v>
      </c>
      <c r="R29" s="40">
        <v>0</v>
      </c>
      <c r="S29" s="131">
        <v>0</v>
      </c>
      <c r="T29" s="4" t="s">
        <v>44</v>
      </c>
      <c r="U29" s="1" t="s">
        <v>45</v>
      </c>
      <c r="V29" s="21" t="s">
        <v>160</v>
      </c>
      <c r="W29" s="6" t="s">
        <v>161</v>
      </c>
      <c r="X29" s="6" t="s">
        <v>48</v>
      </c>
      <c r="Y29" s="1" t="s">
        <v>162</v>
      </c>
      <c r="Z29" s="5" t="s">
        <v>42</v>
      </c>
      <c r="AA29" s="5" t="s">
        <v>50</v>
      </c>
      <c r="AB29" s="5" t="s">
        <v>50</v>
      </c>
      <c r="AC29" s="159" t="s">
        <v>105</v>
      </c>
    </row>
    <row r="30" ht="116" customHeight="1" spans="1:29">
      <c r="A30" s="5">
        <v>4</v>
      </c>
      <c r="B30" s="4" t="s">
        <v>31</v>
      </c>
      <c r="C30" s="41" t="s">
        <v>163</v>
      </c>
      <c r="D30" s="36" t="s">
        <v>164</v>
      </c>
      <c r="E30" s="35" t="s">
        <v>165</v>
      </c>
      <c r="F30" s="42" t="s">
        <v>166</v>
      </c>
      <c r="G30" s="43">
        <v>45062</v>
      </c>
      <c r="H30" s="59" t="s">
        <v>98</v>
      </c>
      <c r="I30" s="98">
        <v>45086</v>
      </c>
      <c r="J30" s="40">
        <v>4</v>
      </c>
      <c r="K30" s="32" t="s">
        <v>167</v>
      </c>
      <c r="L30" s="41" t="s">
        <v>168</v>
      </c>
      <c r="M30" s="41" t="s">
        <v>169</v>
      </c>
      <c r="N30" s="4" t="s">
        <v>50</v>
      </c>
      <c r="O30" s="4" t="s">
        <v>50</v>
      </c>
      <c r="P30" s="112" t="s">
        <v>170</v>
      </c>
      <c r="Q30" s="32" t="s">
        <v>171</v>
      </c>
      <c r="R30" s="40">
        <v>0</v>
      </c>
      <c r="S30" s="131">
        <v>0</v>
      </c>
      <c r="T30" s="4" t="s">
        <v>44</v>
      </c>
      <c r="U30" s="1" t="s">
        <v>45</v>
      </c>
      <c r="V30" s="21" t="s">
        <v>172</v>
      </c>
      <c r="W30" s="6" t="s">
        <v>64</v>
      </c>
      <c r="X30" s="6" t="s">
        <v>48</v>
      </c>
      <c r="Y30" s="1" t="s">
        <v>162</v>
      </c>
      <c r="Z30" s="5" t="s">
        <v>42</v>
      </c>
      <c r="AA30" s="5" t="s">
        <v>50</v>
      </c>
      <c r="AB30" s="5" t="s">
        <v>50</v>
      </c>
      <c r="AC30" s="159" t="s">
        <v>105</v>
      </c>
    </row>
    <row r="31" ht="84" customHeight="1" spans="1:29">
      <c r="A31" s="5">
        <v>5</v>
      </c>
      <c r="B31" s="4" t="s">
        <v>31</v>
      </c>
      <c r="C31" s="60" t="s">
        <v>173</v>
      </c>
      <c r="D31" s="61" t="s">
        <v>174</v>
      </c>
      <c r="E31" s="18" t="s">
        <v>175</v>
      </c>
      <c r="F31" s="62" t="s">
        <v>176</v>
      </c>
      <c r="G31" s="43">
        <v>45072</v>
      </c>
      <c r="H31" s="63" t="s">
        <v>177</v>
      </c>
      <c r="I31" s="89">
        <v>45093</v>
      </c>
      <c r="J31" s="5">
        <v>3</v>
      </c>
      <c r="K31" s="1" t="s">
        <v>178</v>
      </c>
      <c r="M31" s="1" t="s">
        <v>179</v>
      </c>
      <c r="N31" s="6" t="s">
        <v>42</v>
      </c>
      <c r="O31" s="6" t="s">
        <v>89</v>
      </c>
      <c r="P31" s="113">
        <v>491.32</v>
      </c>
      <c r="Q31" s="90">
        <v>490.902981</v>
      </c>
      <c r="R31" s="128">
        <v>0.417019</v>
      </c>
      <c r="S31" s="129">
        <v>0.0008</v>
      </c>
      <c r="T31" s="4" t="s">
        <v>44</v>
      </c>
      <c r="U31" s="1" t="s">
        <v>45</v>
      </c>
      <c r="V31" s="1" t="s">
        <v>180</v>
      </c>
      <c r="W31" s="6" t="s">
        <v>121</v>
      </c>
      <c r="X31" s="6" t="s">
        <v>48</v>
      </c>
      <c r="Y31" s="1" t="s">
        <v>181</v>
      </c>
      <c r="Z31" s="5" t="s">
        <v>42</v>
      </c>
      <c r="AA31" s="5" t="s">
        <v>50</v>
      </c>
      <c r="AB31" s="5" t="s">
        <v>50</v>
      </c>
      <c r="AC31" s="144" t="s">
        <v>51</v>
      </c>
    </row>
    <row r="32" ht="95" customHeight="1" spans="1:31">
      <c r="A32" s="5">
        <v>6</v>
      </c>
      <c r="B32" s="4" t="s">
        <v>31</v>
      </c>
      <c r="C32" s="60" t="s">
        <v>173</v>
      </c>
      <c r="D32" s="64" t="s">
        <v>182</v>
      </c>
      <c r="E32" s="18" t="s">
        <v>175</v>
      </c>
      <c r="F32" s="62" t="s">
        <v>176</v>
      </c>
      <c r="G32" s="43">
        <v>45072</v>
      </c>
      <c r="H32" s="63" t="s">
        <v>177</v>
      </c>
      <c r="I32" s="89">
        <v>45093</v>
      </c>
      <c r="J32" s="5">
        <v>5</v>
      </c>
      <c r="K32" s="114" t="s">
        <v>183</v>
      </c>
      <c r="L32" s="18" t="s">
        <v>184</v>
      </c>
      <c r="M32" s="18" t="s">
        <v>185</v>
      </c>
      <c r="N32" s="5" t="s">
        <v>50</v>
      </c>
      <c r="O32" s="5" t="s">
        <v>50</v>
      </c>
      <c r="P32" s="115" t="s">
        <v>186</v>
      </c>
      <c r="Q32" s="90">
        <v>468.03</v>
      </c>
      <c r="R32" s="128">
        <v>46.8</v>
      </c>
      <c r="S32" s="129">
        <v>0.091</v>
      </c>
      <c r="T32" s="4" t="s">
        <v>44</v>
      </c>
      <c r="U32" s="1" t="s">
        <v>45</v>
      </c>
      <c r="V32" s="1" t="s">
        <v>187</v>
      </c>
      <c r="W32" s="6" t="s">
        <v>121</v>
      </c>
      <c r="X32" s="6" t="s">
        <v>48</v>
      </c>
      <c r="Y32" s="1" t="s">
        <v>188</v>
      </c>
      <c r="Z32" s="5" t="s">
        <v>42</v>
      </c>
      <c r="AA32" s="5" t="s">
        <v>50</v>
      </c>
      <c r="AB32" s="5" t="s">
        <v>50</v>
      </c>
      <c r="AC32" s="144" t="s">
        <v>51</v>
      </c>
      <c r="AD32" s="160" t="s">
        <v>189</v>
      </c>
      <c r="AE32" s="161">
        <v>524713.877895</v>
      </c>
    </row>
    <row r="33" ht="250" customHeight="1" spans="1:29">
      <c r="A33" s="5">
        <v>7</v>
      </c>
      <c r="B33" s="4" t="s">
        <v>31</v>
      </c>
      <c r="C33" s="18" t="s">
        <v>190</v>
      </c>
      <c r="D33" s="65" t="s">
        <v>191</v>
      </c>
      <c r="E33" s="60" t="s">
        <v>192</v>
      </c>
      <c r="F33" s="62" t="s">
        <v>193</v>
      </c>
      <c r="G33" s="43">
        <v>45072</v>
      </c>
      <c r="H33" s="66" t="s">
        <v>194</v>
      </c>
      <c r="I33" s="89">
        <v>45101</v>
      </c>
      <c r="J33" s="5">
        <v>17</v>
      </c>
      <c r="K33" s="114" t="s">
        <v>195</v>
      </c>
      <c r="L33" s="5" t="s">
        <v>196</v>
      </c>
      <c r="M33" s="116" t="s">
        <v>197</v>
      </c>
      <c r="N33" s="5" t="s">
        <v>50</v>
      </c>
      <c r="O33" s="5" t="s">
        <v>89</v>
      </c>
      <c r="P33" s="115" t="s">
        <v>198</v>
      </c>
      <c r="Q33" s="90">
        <v>8420.395987</v>
      </c>
      <c r="R33" s="128">
        <v>158.924013</v>
      </c>
      <c r="S33" s="129">
        <v>0.0185</v>
      </c>
      <c r="T33" s="4" t="s">
        <v>44</v>
      </c>
      <c r="U33" s="1" t="s">
        <v>45</v>
      </c>
      <c r="V33" s="1" t="s">
        <v>199</v>
      </c>
      <c r="W33" s="6" t="s">
        <v>200</v>
      </c>
      <c r="X33" s="6" t="s">
        <v>48</v>
      </c>
      <c r="Y33" s="1" t="s">
        <v>201</v>
      </c>
      <c r="Z33" s="5" t="s">
        <v>42</v>
      </c>
      <c r="AA33" s="5" t="s">
        <v>50</v>
      </c>
      <c r="AB33" s="5" t="s">
        <v>50</v>
      </c>
      <c r="AC33" s="144" t="s">
        <v>51</v>
      </c>
    </row>
    <row r="34" ht="58" customHeight="1" spans="2:19">
      <c r="B34" s="5" t="s">
        <v>52</v>
      </c>
      <c r="C34" s="5"/>
      <c r="D34" s="5"/>
      <c r="E34" s="5"/>
      <c r="F34" s="8"/>
      <c r="H34" s="20"/>
      <c r="I34" s="89"/>
      <c r="K34" s="5"/>
      <c r="L34" s="5"/>
      <c r="M34" s="5"/>
      <c r="N34" s="5"/>
      <c r="O34" s="5"/>
      <c r="P34" s="90"/>
      <c r="Q34" s="90"/>
      <c r="R34" s="128"/>
      <c r="S34" s="129"/>
    </row>
    <row r="35" ht="66" customHeight="1" spans="1:29">
      <c r="A35" s="67" t="s">
        <v>202</v>
      </c>
      <c r="B35" s="68"/>
      <c r="C35" s="68"/>
      <c r="D35" s="68"/>
      <c r="E35" s="68"/>
      <c r="F35" s="68"/>
      <c r="G35" s="68"/>
      <c r="H35" s="69"/>
      <c r="I35" s="117"/>
      <c r="J35" s="68"/>
      <c r="K35" s="68"/>
      <c r="L35" s="68"/>
      <c r="M35" s="68"/>
      <c r="N35" s="68"/>
      <c r="O35" s="68"/>
      <c r="P35" s="68"/>
      <c r="Q35" s="68"/>
      <c r="R35" s="68"/>
      <c r="S35" s="137"/>
      <c r="T35" s="68"/>
      <c r="U35" s="68"/>
      <c r="V35" s="68"/>
      <c r="W35" s="68"/>
      <c r="X35" s="68"/>
      <c r="Y35" s="68"/>
      <c r="Z35" s="68"/>
      <c r="AA35" s="68"/>
      <c r="AB35" s="68"/>
      <c r="AC35" s="162"/>
    </row>
    <row r="36" ht="40.5" spans="1:29">
      <c r="A36" s="1" t="s">
        <v>2</v>
      </c>
      <c r="B36" s="1" t="s">
        <v>3</v>
      </c>
      <c r="C36" s="18" t="s">
        <v>4</v>
      </c>
      <c r="D36" s="18" t="s">
        <v>5</v>
      </c>
      <c r="E36" s="18" t="s">
        <v>6</v>
      </c>
      <c r="F36" s="18" t="s">
        <v>7</v>
      </c>
      <c r="G36" s="1" t="s">
        <v>8</v>
      </c>
      <c r="H36" s="19" t="s">
        <v>9</v>
      </c>
      <c r="I36" s="88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1" t="s">
        <v>17</v>
      </c>
      <c r="Q36" s="1" t="s">
        <v>18</v>
      </c>
      <c r="R36" s="1" t="s">
        <v>19</v>
      </c>
      <c r="S36" s="127" t="s">
        <v>20</v>
      </c>
      <c r="T36" s="1" t="s">
        <v>21</v>
      </c>
      <c r="U36" s="1" t="s">
        <v>22</v>
      </c>
      <c r="V36" s="1" t="s">
        <v>23</v>
      </c>
      <c r="W36" s="1" t="s">
        <v>24</v>
      </c>
      <c r="X36" s="1" t="s">
        <v>25</v>
      </c>
      <c r="Y36" s="1" t="s">
        <v>26</v>
      </c>
      <c r="Z36" s="18" t="s">
        <v>27</v>
      </c>
      <c r="AA36" s="18" t="s">
        <v>28</v>
      </c>
      <c r="AB36" s="18" t="s">
        <v>29</v>
      </c>
      <c r="AC36" s="1" t="s">
        <v>30</v>
      </c>
    </row>
    <row r="37" s="4" customFormat="1" ht="162" spans="1:32">
      <c r="A37" s="40">
        <v>8</v>
      </c>
      <c r="B37" s="47" t="s">
        <v>31</v>
      </c>
      <c r="C37" s="48" t="s">
        <v>190</v>
      </c>
      <c r="D37" s="70" t="s">
        <v>203</v>
      </c>
      <c r="E37" s="48" t="s">
        <v>192</v>
      </c>
      <c r="F37" s="71" t="s">
        <v>204</v>
      </c>
      <c r="G37" s="47" t="s">
        <v>205</v>
      </c>
      <c r="H37" s="48" t="s">
        <v>194</v>
      </c>
      <c r="I37" s="118" t="s">
        <v>206</v>
      </c>
      <c r="J37" s="40">
        <v>7</v>
      </c>
      <c r="K37" s="41" t="s">
        <v>207</v>
      </c>
      <c r="L37" s="41" t="s">
        <v>208</v>
      </c>
      <c r="M37" s="41" t="s">
        <v>209</v>
      </c>
      <c r="N37" s="4" t="s">
        <v>42</v>
      </c>
      <c r="O37" s="4" t="s">
        <v>42</v>
      </c>
      <c r="P37" s="119" t="s">
        <v>210</v>
      </c>
      <c r="Q37" s="40" t="s">
        <v>211</v>
      </c>
      <c r="R37" s="40">
        <v>47.424691</v>
      </c>
      <c r="S37" s="131">
        <v>0.0466</v>
      </c>
      <c r="T37" s="4" t="s">
        <v>44</v>
      </c>
      <c r="U37" s="48" t="s">
        <v>45</v>
      </c>
      <c r="V37" s="41" t="s">
        <v>212</v>
      </c>
      <c r="W37" s="4" t="s">
        <v>213</v>
      </c>
      <c r="X37" s="4" t="s">
        <v>48</v>
      </c>
      <c r="Y37" s="41" t="s">
        <v>214</v>
      </c>
      <c r="Z37" s="40" t="s">
        <v>42</v>
      </c>
      <c r="AA37" s="40" t="s">
        <v>50</v>
      </c>
      <c r="AB37" s="40" t="s">
        <v>50</v>
      </c>
      <c r="AC37" s="144" t="s">
        <v>51</v>
      </c>
      <c r="AF37" s="156"/>
    </row>
    <row r="38" ht="128" customHeight="1" spans="1:29">
      <c r="A38" s="5">
        <v>3</v>
      </c>
      <c r="B38" s="47" t="s">
        <v>31</v>
      </c>
      <c r="C38" s="72" t="s">
        <v>215</v>
      </c>
      <c r="D38" s="73" t="s">
        <v>216</v>
      </c>
      <c r="E38" s="72" t="s">
        <v>217</v>
      </c>
      <c r="F38" s="74" t="s">
        <v>218</v>
      </c>
      <c r="G38" s="10" t="s">
        <v>219</v>
      </c>
      <c r="H38" s="75" t="s">
        <v>220</v>
      </c>
      <c r="I38" s="10" t="s">
        <v>206</v>
      </c>
      <c r="J38" s="5">
        <v>3</v>
      </c>
      <c r="K38" s="18" t="s">
        <v>221</v>
      </c>
      <c r="L38" s="5" t="s">
        <v>100</v>
      </c>
      <c r="M38" s="18" t="s">
        <v>222</v>
      </c>
      <c r="N38" s="5" t="s">
        <v>50</v>
      </c>
      <c r="O38" s="5" t="s">
        <v>42</v>
      </c>
      <c r="P38" s="113">
        <v>150</v>
      </c>
      <c r="Q38" s="90">
        <v>130.6</v>
      </c>
      <c r="R38" s="128">
        <v>19.4</v>
      </c>
      <c r="S38" s="129">
        <v>0.1293</v>
      </c>
      <c r="T38" s="6" t="s">
        <v>44</v>
      </c>
      <c r="U38" s="48" t="s">
        <v>45</v>
      </c>
      <c r="V38" s="1" t="s">
        <v>223</v>
      </c>
      <c r="W38" s="1" t="s">
        <v>224</v>
      </c>
      <c r="X38" s="4" t="s">
        <v>48</v>
      </c>
      <c r="Y38" s="41" t="s">
        <v>225</v>
      </c>
      <c r="Z38" s="40" t="s">
        <v>42</v>
      </c>
      <c r="AA38" s="40" t="s">
        <v>50</v>
      </c>
      <c r="AB38" s="40" t="s">
        <v>50</v>
      </c>
      <c r="AC38" s="144" t="s">
        <v>51</v>
      </c>
    </row>
    <row r="39" ht="33" customHeight="1" spans="2:19">
      <c r="B39" s="5" t="s">
        <v>52</v>
      </c>
      <c r="C39" s="5"/>
      <c r="D39" s="5"/>
      <c r="E39" s="5"/>
      <c r="F39" s="8"/>
      <c r="H39" s="20"/>
      <c r="I39" s="89"/>
      <c r="K39" s="5"/>
      <c r="L39" s="5"/>
      <c r="M39" s="5"/>
      <c r="N39" s="5"/>
      <c r="O39" s="5"/>
      <c r="P39" s="90"/>
      <c r="Q39" s="90"/>
      <c r="R39" s="128"/>
      <c r="S39" s="129"/>
    </row>
    <row r="40" ht="70" customHeight="1" spans="1:29">
      <c r="A40" s="76" t="s">
        <v>226</v>
      </c>
      <c r="B40" s="76"/>
      <c r="C40" s="76"/>
      <c r="D40" s="76"/>
      <c r="E40" s="76"/>
      <c r="F40" s="76"/>
      <c r="G40" s="76"/>
      <c r="H40" s="77"/>
      <c r="I40" s="120"/>
      <c r="J40" s="76"/>
      <c r="K40" s="76"/>
      <c r="L40" s="76"/>
      <c r="M40" s="76"/>
      <c r="N40" s="76"/>
      <c r="O40" s="76"/>
      <c r="P40" s="76"/>
      <c r="Q40" s="76"/>
      <c r="R40" s="76"/>
      <c r="S40" s="138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ht="40.5" spans="1:29">
      <c r="A41" s="8" t="s">
        <v>2</v>
      </c>
      <c r="B41" s="25" t="s">
        <v>3</v>
      </c>
      <c r="C41" s="25" t="s">
        <v>4</v>
      </c>
      <c r="D41" s="25" t="s">
        <v>67</v>
      </c>
      <c r="E41" s="25" t="s">
        <v>6</v>
      </c>
      <c r="F41" s="25" t="s">
        <v>7</v>
      </c>
      <c r="G41" s="26" t="s">
        <v>8</v>
      </c>
      <c r="H41" s="27" t="s">
        <v>9</v>
      </c>
      <c r="I41" s="93" t="s">
        <v>10</v>
      </c>
      <c r="J41" s="35" t="s">
        <v>11</v>
      </c>
      <c r="K41" s="35" t="s">
        <v>12</v>
      </c>
      <c r="L41" s="35" t="s">
        <v>13</v>
      </c>
      <c r="M41" s="35" t="s">
        <v>14</v>
      </c>
      <c r="N41" s="35" t="s">
        <v>15</v>
      </c>
      <c r="O41" s="35" t="s">
        <v>16</v>
      </c>
      <c r="P41" s="35" t="s">
        <v>17</v>
      </c>
      <c r="Q41" s="35" t="s">
        <v>18</v>
      </c>
      <c r="R41" s="18" t="s">
        <v>19</v>
      </c>
      <c r="S41" s="72" t="s">
        <v>20</v>
      </c>
      <c r="T41" s="18" t="s">
        <v>21</v>
      </c>
      <c r="U41" s="18" t="s">
        <v>22</v>
      </c>
      <c r="V41" s="26" t="s">
        <v>23</v>
      </c>
      <c r="W41" s="26" t="s">
        <v>24</v>
      </c>
      <c r="X41" s="26" t="s">
        <v>25</v>
      </c>
      <c r="Y41" s="26" t="s">
        <v>26</v>
      </c>
      <c r="Z41" s="148" t="s">
        <v>27</v>
      </c>
      <c r="AA41" s="148" t="s">
        <v>28</v>
      </c>
      <c r="AB41" s="148" t="s">
        <v>29</v>
      </c>
      <c r="AC41" s="5" t="s">
        <v>30</v>
      </c>
    </row>
    <row r="42" ht="151" customHeight="1" spans="1:29">
      <c r="A42" s="35">
        <v>1</v>
      </c>
      <c r="B42" s="35" t="s">
        <v>31</v>
      </c>
      <c r="C42" s="36" t="s">
        <v>227</v>
      </c>
      <c r="D42" s="36" t="s">
        <v>228</v>
      </c>
      <c r="E42" s="32" t="s">
        <v>229</v>
      </c>
      <c r="F42" s="78" t="s">
        <v>230</v>
      </c>
      <c r="G42" s="79" t="s">
        <v>231</v>
      </c>
      <c r="H42" s="39" t="s">
        <v>232</v>
      </c>
      <c r="I42" s="93" t="s">
        <v>233</v>
      </c>
      <c r="J42" s="35">
        <v>4</v>
      </c>
      <c r="K42" s="36" t="s">
        <v>234</v>
      </c>
      <c r="L42" s="36" t="s">
        <v>74</v>
      </c>
      <c r="M42" s="36" t="s">
        <v>235</v>
      </c>
      <c r="N42" s="35" t="s">
        <v>42</v>
      </c>
      <c r="O42" s="35" t="s">
        <v>76</v>
      </c>
      <c r="P42" s="35" t="s">
        <v>236</v>
      </c>
      <c r="Q42" s="132">
        <v>2077.7613</v>
      </c>
      <c r="R42" s="133">
        <v>0.3087</v>
      </c>
      <c r="S42" s="134">
        <v>0.00015</v>
      </c>
      <c r="T42" s="25" t="s">
        <v>44</v>
      </c>
      <c r="U42" s="1" t="s">
        <v>45</v>
      </c>
      <c r="V42" s="35" t="s">
        <v>237</v>
      </c>
      <c r="W42" s="35" t="s">
        <v>238</v>
      </c>
      <c r="X42" s="37" t="s">
        <v>48</v>
      </c>
      <c r="Y42" s="151" t="s">
        <v>239</v>
      </c>
      <c r="Z42" s="35" t="s">
        <v>42</v>
      </c>
      <c r="AA42" s="35" t="s">
        <v>50</v>
      </c>
      <c r="AB42" s="35" t="s">
        <v>50</v>
      </c>
      <c r="AC42" s="152" t="s">
        <v>51</v>
      </c>
    </row>
    <row r="43" ht="135" spans="1:29">
      <c r="A43" s="5">
        <v>2</v>
      </c>
      <c r="B43" s="47" t="s">
        <v>31</v>
      </c>
      <c r="C43" s="80" t="s">
        <v>215</v>
      </c>
      <c r="D43" s="81" t="s">
        <v>240</v>
      </c>
      <c r="E43" s="82" t="s">
        <v>217</v>
      </c>
      <c r="F43" s="83" t="s">
        <v>241</v>
      </c>
      <c r="G43" s="18" t="s">
        <v>242</v>
      </c>
      <c r="H43" s="82" t="s">
        <v>220</v>
      </c>
      <c r="I43" s="121">
        <v>45173</v>
      </c>
      <c r="J43" s="5">
        <v>3</v>
      </c>
      <c r="K43" s="41" t="s">
        <v>243</v>
      </c>
      <c r="L43" s="41" t="s">
        <v>244</v>
      </c>
      <c r="M43" s="41" t="s">
        <v>245</v>
      </c>
      <c r="N43" s="4" t="s">
        <v>42</v>
      </c>
      <c r="O43" s="4" t="s">
        <v>42</v>
      </c>
      <c r="P43" s="122">
        <v>18.83</v>
      </c>
      <c r="Q43" s="40">
        <v>18.775</v>
      </c>
      <c r="R43" s="40">
        <v>0.055</v>
      </c>
      <c r="S43" s="131">
        <v>0.0029</v>
      </c>
      <c r="T43" s="4" t="s">
        <v>44</v>
      </c>
      <c r="U43" s="48" t="s">
        <v>45</v>
      </c>
      <c r="V43" s="41" t="s">
        <v>246</v>
      </c>
      <c r="W43" s="4" t="s">
        <v>247</v>
      </c>
      <c r="X43" s="4" t="s">
        <v>48</v>
      </c>
      <c r="Y43" s="159" t="s">
        <v>248</v>
      </c>
      <c r="Z43" s="40" t="s">
        <v>42</v>
      </c>
      <c r="AA43" s="40" t="s">
        <v>50</v>
      </c>
      <c r="AB43" s="40" t="s">
        <v>50</v>
      </c>
      <c r="AC43" s="144"/>
    </row>
    <row r="44" ht="165" customHeight="1" spans="1:29">
      <c r="A44" s="5">
        <v>3</v>
      </c>
      <c r="B44" s="84"/>
      <c r="C44" s="80"/>
      <c r="D44" s="81" t="s">
        <v>249</v>
      </c>
      <c r="E44" s="80"/>
      <c r="F44" s="83"/>
      <c r="H44" s="80"/>
      <c r="I44" s="123"/>
      <c r="J44" s="5">
        <v>3</v>
      </c>
      <c r="K44" s="41" t="s">
        <v>250</v>
      </c>
      <c r="L44" s="41" t="s">
        <v>251</v>
      </c>
      <c r="M44" s="41" t="s">
        <v>252</v>
      </c>
      <c r="N44" s="4" t="s">
        <v>42</v>
      </c>
      <c r="O44" s="4" t="s">
        <v>42</v>
      </c>
      <c r="P44" s="122">
        <v>379.97</v>
      </c>
      <c r="Q44" s="139">
        <v>375</v>
      </c>
      <c r="R44" s="40">
        <v>4.97</v>
      </c>
      <c r="S44" s="131">
        <v>0.0125</v>
      </c>
      <c r="T44" s="25" t="s">
        <v>44</v>
      </c>
      <c r="U44" s="140"/>
      <c r="V44" s="41" t="s">
        <v>253</v>
      </c>
      <c r="W44" s="4" t="s">
        <v>247</v>
      </c>
      <c r="X44" s="4" t="s">
        <v>48</v>
      </c>
      <c r="Y44" s="41" t="s">
        <v>254</v>
      </c>
      <c r="Z44" s="40" t="s">
        <v>42</v>
      </c>
      <c r="AA44" s="40" t="s">
        <v>50</v>
      </c>
      <c r="AB44" s="40" t="s">
        <v>50</v>
      </c>
      <c r="AC44" s="144"/>
    </row>
    <row r="45" ht="189" customHeight="1" spans="1:29">
      <c r="A45" s="5">
        <v>4</v>
      </c>
      <c r="B45" s="84"/>
      <c r="C45" s="80"/>
      <c r="D45" s="81" t="s">
        <v>255</v>
      </c>
      <c r="E45" s="80"/>
      <c r="F45" s="83"/>
      <c r="H45" s="80"/>
      <c r="I45" s="123"/>
      <c r="J45" s="5">
        <v>3</v>
      </c>
      <c r="K45" s="41" t="s">
        <v>256</v>
      </c>
      <c r="L45" s="41" t="s">
        <v>257</v>
      </c>
      <c r="M45" s="41" t="s">
        <v>258</v>
      </c>
      <c r="N45" s="4" t="s">
        <v>42</v>
      </c>
      <c r="O45" s="4" t="s">
        <v>42</v>
      </c>
      <c r="P45" s="122">
        <v>190.3</v>
      </c>
      <c r="Q45" s="40">
        <v>187</v>
      </c>
      <c r="R45" s="40">
        <v>3.3</v>
      </c>
      <c r="S45" s="131">
        <v>0.0173</v>
      </c>
      <c r="T45" s="25" t="s">
        <v>44</v>
      </c>
      <c r="U45" s="140"/>
      <c r="V45" s="41" t="s">
        <v>259</v>
      </c>
      <c r="W45" s="4" t="s">
        <v>247</v>
      </c>
      <c r="X45" s="4" t="s">
        <v>48</v>
      </c>
      <c r="Y45" s="41" t="s">
        <v>260</v>
      </c>
      <c r="Z45" s="40" t="s">
        <v>42</v>
      </c>
      <c r="AA45" s="40" t="s">
        <v>50</v>
      </c>
      <c r="AB45" s="40" t="s">
        <v>50</v>
      </c>
      <c r="AC45" s="144"/>
    </row>
    <row r="46" ht="275" customHeight="1" spans="1:28">
      <c r="A46" s="5">
        <v>5</v>
      </c>
      <c r="B46" s="84"/>
      <c r="C46" s="85"/>
      <c r="D46" s="81" t="s">
        <v>261</v>
      </c>
      <c r="E46" s="80"/>
      <c r="F46" s="25"/>
      <c r="H46" s="80"/>
      <c r="I46" s="124"/>
      <c r="J46" s="5">
        <v>3</v>
      </c>
      <c r="K46" s="18" t="s">
        <v>262</v>
      </c>
      <c r="L46" s="18" t="s">
        <v>263</v>
      </c>
      <c r="M46" s="41" t="s">
        <v>258</v>
      </c>
      <c r="N46" s="4" t="s">
        <v>50</v>
      </c>
      <c r="O46" s="4" t="s">
        <v>42</v>
      </c>
      <c r="P46" s="113">
        <v>250.83</v>
      </c>
      <c r="Q46" s="90">
        <v>247.7</v>
      </c>
      <c r="R46" s="128">
        <v>3.13</v>
      </c>
      <c r="S46" s="129">
        <v>0.0125</v>
      </c>
      <c r="T46" s="25" t="s">
        <v>44</v>
      </c>
      <c r="U46" s="140"/>
      <c r="V46" s="1" t="s">
        <v>264</v>
      </c>
      <c r="W46" s="4" t="s">
        <v>247</v>
      </c>
      <c r="X46" s="4" t="s">
        <v>48</v>
      </c>
      <c r="Y46" s="41" t="s">
        <v>265</v>
      </c>
      <c r="Z46" s="40" t="s">
        <v>42</v>
      </c>
      <c r="AA46" s="40" t="s">
        <v>50</v>
      </c>
      <c r="AB46" s="40" t="s">
        <v>50</v>
      </c>
    </row>
    <row r="47" ht="32" customHeight="1" spans="2:19">
      <c r="B47" s="5" t="s">
        <v>52</v>
      </c>
      <c r="C47" s="5"/>
      <c r="D47" s="5"/>
      <c r="E47" s="5"/>
      <c r="F47" s="8"/>
      <c r="H47" s="20"/>
      <c r="I47" s="89"/>
      <c r="K47" s="5"/>
      <c r="L47" s="5"/>
      <c r="M47" s="5"/>
      <c r="N47" s="5"/>
      <c r="O47" s="5"/>
      <c r="P47" s="90"/>
      <c r="Q47" s="90"/>
      <c r="R47" s="128"/>
      <c r="S47" s="129"/>
    </row>
    <row r="48" spans="16:16">
      <c r="P48" s="113"/>
    </row>
    <row r="49" spans="16:16">
      <c r="P49" s="113"/>
    </row>
    <row r="50" spans="16:16">
      <c r="P50" s="113"/>
    </row>
    <row r="51" spans="16:16">
      <c r="P51" s="113"/>
    </row>
    <row r="52" spans="16:16">
      <c r="P52" s="113"/>
    </row>
    <row r="53" spans="16:16">
      <c r="P53" s="113"/>
    </row>
    <row r="54" spans="16:16">
      <c r="P54" s="113"/>
    </row>
    <row r="55" spans="16:16">
      <c r="P55" s="113"/>
    </row>
    <row r="56" spans="16:16">
      <c r="P56" s="113"/>
    </row>
    <row r="57" spans="16:16">
      <c r="P57" s="113"/>
    </row>
    <row r="58" spans="16:16">
      <c r="P58" s="113"/>
    </row>
    <row r="59" spans="16:16">
      <c r="P59" s="113"/>
    </row>
    <row r="60" spans="16:16">
      <c r="P60" s="113"/>
    </row>
  </sheetData>
  <mergeCells count="33">
    <mergeCell ref="A1:AC1"/>
    <mergeCell ref="A2:AC2"/>
    <mergeCell ref="B5:K5"/>
    <mergeCell ref="A6:AC6"/>
    <mergeCell ref="B9:K9"/>
    <mergeCell ref="A10:AC10"/>
    <mergeCell ref="B14:K14"/>
    <mergeCell ref="A15:AC15"/>
    <mergeCell ref="B20:K20"/>
    <mergeCell ref="A21:AC21"/>
    <mergeCell ref="B24:K24"/>
    <mergeCell ref="A25:AC25"/>
    <mergeCell ref="B34:K34"/>
    <mergeCell ref="A35:AC35"/>
    <mergeCell ref="B39:K39"/>
    <mergeCell ref="A40:AC40"/>
    <mergeCell ref="B47:K47"/>
    <mergeCell ref="B27:B28"/>
    <mergeCell ref="B43:B46"/>
    <mergeCell ref="C27:C28"/>
    <mergeCell ref="C43:C46"/>
    <mergeCell ref="E27:E28"/>
    <mergeCell ref="E43:E46"/>
    <mergeCell ref="F27:F28"/>
    <mergeCell ref="F43:F46"/>
    <mergeCell ref="G27:G28"/>
    <mergeCell ref="G43:G46"/>
    <mergeCell ref="H27:H28"/>
    <mergeCell ref="H43:H46"/>
    <mergeCell ref="I27:I28"/>
    <mergeCell ref="I43:I46"/>
    <mergeCell ref="U43:U46"/>
    <mergeCell ref="AC27:AC28"/>
  </mergeCells>
  <pageMargins left="0.751388888888889" right="0.751388888888889" top="1" bottom="1" header="0.511805555555556" footer="0.511805555555556"/>
  <pageSetup paperSize="8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2016-01-22T15:23:00Z</dcterms:created>
  <cp:lastPrinted>2021-02-22T10:07:00Z</cp:lastPrinted>
  <dcterms:modified xsi:type="dcterms:W3CDTF">2023-09-19T06:59:00Z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0F5F19C8E451462FA86A5C360E9D8FE4_13</vt:lpwstr>
  </property>
</Properties>
</file>